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335" windowHeight="11670" tabRatio="574"/>
  </bookViews>
  <sheets>
    <sheet name="ENGLISH I" sheetId="12" r:id="rId1"/>
  </sheets>
  <calcPr calcId="179016"/>
</workbook>
</file>

<file path=xl/calcChain.xml><?xml version="1.0" encoding="utf-8"?>
<calcChain xmlns="http://schemas.openxmlformats.org/spreadsheetml/2006/main">
  <c r="B56" i="12" l="1"/>
  <c r="B57" i="12"/>
  <c r="B58" i="12"/>
</calcChain>
</file>

<file path=xl/sharedStrings.xml><?xml version="1.0" encoding="utf-8"?>
<sst xmlns="http://schemas.openxmlformats.org/spreadsheetml/2006/main" count="191" uniqueCount="155">
  <si>
    <r>
      <t xml:space="preserve">English I SCOPE &amp; SEQUENCE  </t>
    </r>
    <r>
      <rPr>
        <b/>
        <i/>
        <sz val="26"/>
        <color rgb="FF0070C0"/>
        <rFont val="Calibri"/>
        <family val="2"/>
      </rPr>
      <t xml:space="preserve"> FIRST SEMESTER   2018-2019</t>
    </r>
  </si>
  <si>
    <r>
      <t>1</t>
    </r>
    <r>
      <rPr>
        <b/>
        <vertAlign val="superscript"/>
        <sz val="22"/>
        <color indexed="8"/>
        <rFont val="Calibri"/>
        <family val="2"/>
        <charset val="1"/>
      </rPr>
      <t>st</t>
    </r>
    <r>
      <rPr>
        <b/>
        <sz val="22"/>
        <color indexed="8"/>
        <rFont val="Calibri"/>
        <family val="2"/>
        <charset val="1"/>
      </rPr>
      <t xml:space="preserve"> SIX WEEKS</t>
    </r>
  </si>
  <si>
    <t>INSTRUCTIONAL          DAYS</t>
  </si>
  <si>
    <t>TEKS</t>
  </si>
  <si>
    <t>Reading Focus</t>
  </si>
  <si>
    <t>English Focus</t>
  </si>
  <si>
    <t xml:space="preserve">WEEK 1:  August 20 - 24                            </t>
  </si>
  <si>
    <t> 1A, 1E, 2A, 5B, 5C, 7A, 17A</t>
  </si>
  <si>
    <t>LITERARY FOCUS – Fiction genre introduction and literary elements (plot, conflict development, resolution)</t>
  </si>
  <si>
    <t xml:space="preserve">WRITING FOCUS – PARTS OF SPEECH: Nouns, Pronouns, Appositives
</t>
  </si>
  <si>
    <t xml:space="preserve">WEEK 2:  August 27 - 31                    </t>
  </si>
  <si>
    <t>1A, 1B, 1E, 2A, 3A, 7A, 14B, 17A, 17B  </t>
  </si>
  <si>
    <t xml:space="preserve">LITERARY FOCUS – Literary Non Fiction genre introduction and literary elements  (Biography, autobiography) </t>
  </si>
  <si>
    <t>WRITING FOCUS – PARTS OF SPEECH: Verbs, verb tenses, sentence variety
                                - Building a strong thesis statement </t>
  </si>
  <si>
    <r>
      <t xml:space="preserve">WEEK 3:  September 3 - 7                                  </t>
    </r>
    <r>
      <rPr>
        <sz val="11"/>
        <color rgb="FFFF0000"/>
        <rFont val="Calibri"/>
        <family val="2"/>
      </rPr>
      <t xml:space="preserve">  Framework Check Point     </t>
    </r>
    <r>
      <rPr>
        <sz val="11"/>
        <rFont val="Calibri"/>
        <family val="2"/>
        <charset val="1"/>
      </rPr>
      <t xml:space="preserve">
</t>
    </r>
    <r>
      <rPr>
        <b/>
        <sz val="11"/>
        <color rgb="FFFF0000"/>
        <rFont val="Calibri"/>
        <family val="2"/>
      </rPr>
      <t xml:space="preserve">  </t>
    </r>
    <r>
      <rPr>
        <sz val="11"/>
        <rFont val="Calibri"/>
        <family val="2"/>
        <charset val="1"/>
      </rPr>
      <t xml:space="preserve">              
</t>
    </r>
  </si>
  <si>
    <t>1A, 1D, 1E, 3A,2A, 2C, 5A, 5B, 7A</t>
  </si>
  <si>
    <t>LITERARY FOCUS: Fiction and Literary Nonfiction assesment (elements of genre and comparing literature) " Old Major's Speech from Animal Farm vs. Martin Luther King's "I Have a Dream" speech</t>
  </si>
  <si>
    <t>WRITING FOCUS – PARTS OF SPEECH: Adjectives, Adverbs, sentence variety                                                  - Building a strong thesis statement </t>
  </si>
  <si>
    <t xml:space="preserve">WEEK 4:  September 10-14        
</t>
  </si>
  <si>
    <t>1A, 1E, 2A, 6A, 8A, 13A, 13B-D, 13E, 17A , 15A</t>
  </si>
  <si>
    <t>LITERARY FOCUS:  Literary Non Fiction (selection)  Excerpt from "Night" by Ellie Wiesel</t>
  </si>
  <si>
    <t xml:space="preserve">WRITING FOCUS – PARTS OF SPEECH AND EXPOSITORY WRITING                                                          - Building  strong supporting details                                                                                      - Reteaching low performing TEKS 
</t>
  </si>
  <si>
    <t xml:space="preserve">WEEK 5:  September 17 - 21                </t>
  </si>
  <si>
    <t>1A, 1B, 1D, 1E, 2A, 2C, 3A, 7A, 8A, 17A </t>
  </si>
  <si>
    <t>LITERARY FOCUS – Fiction ( literary elements, types of conflict, irony, foreshadowing) "Desiree's Baby"</t>
  </si>
  <si>
    <t xml:space="preserve">WRITING FOCUS –PARTS OF SPEECH:Preposition, Interjections, Conjunctions                                             - Reteaching low performing TEKS 
</t>
  </si>
  <si>
    <r>
      <t xml:space="preserve">WEEK 6:  September 24 - 28              </t>
    </r>
    <r>
      <rPr>
        <sz val="11"/>
        <color rgb="FFFF0000"/>
        <rFont val="Calibri"/>
        <family val="2"/>
      </rPr>
      <t xml:space="preserve"> Framework Check Point                  </t>
    </r>
  </si>
  <si>
    <t>1A, 1E, 2A, 6A, 8A, 13A, 13B-D, 13E, 15A, 17A , 17B, 18A-B</t>
  </si>
  <si>
    <t xml:space="preserve">LITERARY FOCUS – Literary Non Fiction (literary elements) "My English" by Julia Alvarez </t>
  </si>
  <si>
    <t xml:space="preserve">WRITING FOCUS – SENTENCE STRUCTURE AND EXPOSITORY WRITING
Writing convention assesment and thesis writing assesment 
</t>
  </si>
  <si>
    <r>
      <t>END of 1</t>
    </r>
    <r>
      <rPr>
        <b/>
        <i/>
        <vertAlign val="superscript"/>
        <sz val="16"/>
        <color indexed="8"/>
        <rFont val="Calibri"/>
        <family val="2"/>
      </rPr>
      <t>st</t>
    </r>
    <r>
      <rPr>
        <b/>
        <i/>
        <sz val="16"/>
        <color indexed="8"/>
        <rFont val="Calibri"/>
        <family val="2"/>
      </rPr>
      <t xml:space="preserve">- 6 WEEKS </t>
    </r>
  </si>
  <si>
    <r>
      <t>2</t>
    </r>
    <r>
      <rPr>
        <b/>
        <vertAlign val="superscript"/>
        <sz val="22"/>
        <color indexed="8"/>
        <rFont val="Calibri"/>
        <family val="2"/>
        <charset val="1"/>
      </rPr>
      <t>nd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</si>
  <si>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October 1 - 5                 </t>
  </si>
  <si>
    <t>1A, 1B, 1C, 1D, 1E, 2A, 2C, 2E, 3A, 7A, 15B, 17A, 17C, 18A-B, 19A , 15A</t>
  </si>
  <si>
    <t>LITERARY FOCUS – Poetry  genre introduction and poetic devices ( rythm, metric, rhyme) "The Rose that Grew from Concrete"- Tupac Shakur</t>
  </si>
  <si>
    <t>WRITING FOCUS – Sentence Variety
- Building strong introduction in expository writing ( breaking down expository prompt and providing supporting details,HOOK, thesis) guided</t>
  </si>
  <si>
    <t xml:space="preserve">WEEK 2:  October 8 - 12                 </t>
  </si>
  <si>
    <t xml:space="preserve">LITERARY FOCUS - Poetry ( figurative language, sensory language)  "Mother to Son"- Langston Hughes / "Still I Rise"- Maya Angelou </t>
  </si>
  <si>
    <t>WRITING FOCUS – PARTS OF SPEECH:
Sentence-Verb Agreement, Pronoun-Antecedent Agreement
- Building strong introduction in expository writing ( breaking down expository prompt and providing supporting details,HOOK, thesis) independent</t>
  </si>
  <si>
    <r>
      <t xml:space="preserve">WEEK 3:  October 15 - 19                   </t>
    </r>
    <r>
      <rPr>
        <sz val="11"/>
        <color rgb="FFFF0000"/>
        <rFont val="Calibri"/>
        <family val="2"/>
      </rPr>
      <t>Framework Check Point</t>
    </r>
  </si>
  <si>
    <t>1A, 1D, 1E, 2A, 2C, 5A, 5B, 7A, 14A, 17A, 17C, 18A-B, 19A, 15A</t>
  </si>
  <si>
    <t xml:space="preserve">LITERARY FOCUS – Literary Nonfiction, Fiction, poetry midpoint assesment - teachers choice </t>
  </si>
  <si>
    <t xml:space="preserve">WRITING FOCUS – PARTS OF SPEECH:
Punctuation (End Punctuation, Commas, Semi-Colons &amp; Colons, - Hyphens &amp;Dashes, Apostrophes) - developling strong supporting details with real world connections- Historical events, Entertainment, Literary examples, personal experiences (guided) 
</t>
  </si>
  <si>
    <t xml:space="preserve">WEEK 4:  October 22 - 26          </t>
  </si>
  <si>
    <t>1A, 1E, 2A, 4A, 7A, 14A, 17A, 17C, 18A-B, 19A, 15A</t>
  </si>
  <si>
    <t>LITERARY FOCUS – Fiction (conflict, symbolism, foreshadowing, plot development) "The Lottery" - S. Jackson</t>
  </si>
  <si>
    <t xml:space="preserve">WRITING FOCUS – PARTS OF SPEECH:
Punctuation, Capitalization, Spelling    - developling strong supporting details with real world connections- Historical events, Entertainment, Literary examples, personal experiences (guided) 
</t>
  </si>
  <si>
    <t xml:space="preserve">WEEK 5:   Oct 29 - Nov 2                      </t>
  </si>
  <si>
    <t>1A, 1D, 1E, 2A, 2C, 5A, 5B, 7A, 14A, 17A, 17C, 18A-B, 19A,  15A-B </t>
  </si>
  <si>
    <t xml:space="preserve">LITERARY FOCUS – Non Fiction- "Jourdon Anderson: Letter to His Old Master”  (tone, mood, sarcasm, irony) </t>
  </si>
  <si>
    <t xml:space="preserve">WRITING FOCUS – SENTENCE STRUCTURE:
  - developling a strong introduction and  strong supporting details with real world connections- Historical events, Entertainment, Literary examples, personal experiences (guided) 
</t>
  </si>
  <si>
    <r>
      <t xml:space="preserve">WEEK 6:  November 5 - 9                                     </t>
    </r>
    <r>
      <rPr>
        <sz val="11"/>
        <color rgb="FFFF0000"/>
        <rFont val="Calibri"/>
        <family val="2"/>
      </rPr>
      <t xml:space="preserve">Framework Check Point </t>
    </r>
  </si>
  <si>
    <t>1A, 1E, 2A, 2C, 5A, 5B, 7A, 14A, 17A, 17C, 18A-B, 19A, 15A</t>
  </si>
  <si>
    <t>LITERARY FOCUS – Paired selections/ pair different literary genres "Ruthless" and "A Dream Within A Dream"</t>
  </si>
  <si>
    <t xml:space="preserve">WRITING FOCUS – SENTENCE STRUCTURE:
 - developling a strong introduction and  strong supporting details with real world connections- Historical events, Entertainment, Literary examples, personal experiences (independent) </t>
  </si>
  <si>
    <r>
      <t>END of 2</t>
    </r>
    <r>
      <rPr>
        <b/>
        <i/>
        <vertAlign val="superscript"/>
        <sz val="16"/>
        <color indexed="8"/>
        <rFont val="Calibri"/>
        <family val="2"/>
      </rPr>
      <t>nd</t>
    </r>
    <r>
      <rPr>
        <b/>
        <i/>
        <sz val="16"/>
        <color indexed="8"/>
        <rFont val="Calibri"/>
        <family val="2"/>
      </rPr>
      <t xml:space="preserve"> -6 weeks</t>
    </r>
  </si>
  <si>
    <r>
      <t>3</t>
    </r>
    <r>
      <rPr>
        <b/>
        <vertAlign val="superscript"/>
        <sz val="22"/>
        <color indexed="8"/>
        <rFont val="Calibri"/>
        <family val="2"/>
        <charset val="1"/>
      </rPr>
      <t>rd</t>
    </r>
    <r>
      <rPr>
        <b/>
        <sz val="22"/>
        <color indexed="8"/>
        <rFont val="Calibri"/>
        <family val="2"/>
        <charset val="1"/>
      </rPr>
      <t xml:space="preserve"> Six Weeks </t>
    </r>
  </si>
  <si>
    <t xml:space="preserve">WEEK 1:  November 12 - 16       </t>
  </si>
  <si>
    <r>
      <t xml:space="preserve">1A, 1B, 1E, 2A, 3A, 7A, 14B, 17A, </t>
    </r>
    <r>
      <rPr>
        <sz val="12"/>
        <rFont val="Calibri"/>
        <family val="2"/>
      </rPr>
      <t xml:space="preserve">17C, </t>
    </r>
    <r>
      <rPr>
        <sz val="12"/>
        <color rgb="FF000000"/>
        <rFont val="Calibri"/>
        <family val="2"/>
      </rPr>
      <t>18A-B, 19A</t>
    </r>
  </si>
  <si>
    <t xml:space="preserve"> Analyzing ficton: "The Gift of the Magi" (irony, characterization, setting, conflict theme) </t>
  </si>
  <si>
    <t>WRITING FOCUS – PARTS OF SPEECH:
Sentence-Verb Agreement, Pronoun-Antecedent Agreement. Expository writing: improving word choice in introduction and body paragraph 1 using  dictionary and thesaurus</t>
  </si>
  <si>
    <t>THANKSGIVING BREAK: November 19 - 23</t>
  </si>
  <si>
    <t xml:space="preserve">WEEK 2:  Nov 26 - 30      </t>
  </si>
  <si>
    <t>LITERARY FOCUS – FICTION - "The Scarlet Ibis" (internal vs external conflict, tone, mood, symbolism, theme, summarization)</t>
  </si>
  <si>
    <t xml:space="preserve">WRITING FOCUS – PARTS OF SPEECH:
End Punctuation, Commas, Semi-Colons &amp; Colons, Hyphens &amp; Dashes, Apostrophes
-Parts of a letter </t>
  </si>
  <si>
    <r>
      <t xml:space="preserve">WEEK 3:  December  3 - 7                                        </t>
    </r>
    <r>
      <rPr>
        <sz val="11"/>
        <color rgb="FFFF0000"/>
        <rFont val="Calibri"/>
        <family val="2"/>
      </rPr>
      <t xml:space="preserve">Framework Check Point </t>
    </r>
  </si>
  <si>
    <t>1A, 1E, 2A, 2C, 4A, 8A, 15A, 17A, 17C, 18A-B, 19A</t>
  </si>
  <si>
    <t>LITERARY FOCUS – Literary Non Fiction (literary elements) "from Black Boy" by Richard Wright </t>
  </si>
  <si>
    <t xml:space="preserve">WRITING FOCUS – summarization for non fiction text utilizing the EOC summarization format ( Topic, Beginning, Middle, End) </t>
  </si>
  <si>
    <t xml:space="preserve">WEEK 4:  December  10 - 14  </t>
  </si>
  <si>
    <t xml:space="preserve">1A, 1B, 1E, 2A, 3A, 4A, 5B, 5C, 6A, 7A, 8A, 9A, 9B, 9C, 13A, 13B-D, 13E,  14A-B, 15A, 15B, 17A, 17B, 17C,     18A-B, 19A    </t>
  </si>
  <si>
    <t xml:space="preserve">Review of Six Weeks TEKS (genres and literary elements of fiction, nonfiction, poetry) </t>
  </si>
  <si>
    <t>Review of Six Weeks TEKS- writing conventions and expository writing process: strong introduction, strong body paragraph 1 with supporting detail </t>
  </si>
  <si>
    <r>
      <t xml:space="preserve">WEEK 5:  December   17 - 21                                          </t>
    </r>
    <r>
      <rPr>
        <sz val="11"/>
        <color rgb="FFFF0000"/>
        <rFont val="Calibri"/>
        <family val="2"/>
      </rPr>
      <t xml:space="preserve">Framework Check Point </t>
    </r>
  </si>
  <si>
    <t xml:space="preserve">MIDTERM EXAM REVIEW
MIDTERM EXAM ADMINISTRATION
</t>
  </si>
  <si>
    <t xml:space="preserve">note taking,  writing conventions and expository writing process: strong introduction, strong body paragraph 1 with supporting detail </t>
  </si>
  <si>
    <r>
      <t>END OF 3</t>
    </r>
    <r>
      <rPr>
        <b/>
        <i/>
        <vertAlign val="superscript"/>
        <sz val="16"/>
        <color indexed="8"/>
        <rFont val="Calibri"/>
        <family val="2"/>
      </rPr>
      <t>rd</t>
    </r>
    <r>
      <rPr>
        <b/>
        <i/>
        <sz val="16"/>
        <color indexed="8"/>
        <rFont val="Calibri"/>
        <family val="2"/>
      </rPr>
      <t xml:space="preserve"> – 6 WEEKS</t>
    </r>
  </si>
  <si>
    <t xml:space="preserve">1ST SEMESTER - TOTAL DAYS </t>
  </si>
  <si>
    <t>CHRISTMAS    BREAK            Dec 24    -   January 4</t>
  </si>
  <si>
    <r>
      <t xml:space="preserve">English I SCOPE &amp; SEQUENCE    </t>
    </r>
    <r>
      <rPr>
        <b/>
        <i/>
        <sz val="26"/>
        <color rgb="FF0070C0"/>
        <rFont val="Calibri"/>
        <family val="2"/>
      </rPr>
      <t>SECOND SEMESTER   2018  -  2019</t>
    </r>
  </si>
  <si>
    <r>
      <t>4</t>
    </r>
    <r>
      <rPr>
        <b/>
        <vertAlign val="superscript"/>
        <sz val="22"/>
        <color indexed="8"/>
        <rFont val="Calibri"/>
        <family val="2"/>
        <charset val="1"/>
      </rPr>
      <t>th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</si>
  <si>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January 7 - 11            </t>
  </si>
  <si>
    <t>1A, 1D, 1E, 2A, 5A, 5B, 5C, 7A, 8A, 12A, 15A, 17A,    18A-B, 19A</t>
  </si>
  <si>
    <t>LITERARY FOCUS – Introduction to drama ( dialogue, stage directions, plot, characters, setting, conflict, narraration) show how similar drama is to fiction for EOC test taking purposes </t>
  </si>
  <si>
    <t xml:space="preserve">WRITING FOCUS – DIAGNOSTIC TEST (SIRIUS):-  Revising and editing Diagnostic test.  
</t>
  </si>
  <si>
    <t xml:space="preserve">WEEK 2:  January  14 - 18              </t>
  </si>
  <si>
    <t>1B, 1E, 5(Fig.19B), 13C, 15A, 16A, 16E</t>
  </si>
  <si>
    <t>LITERARY FOCUS – “The Tragedy of Romeo and Juliet” (conflict, dialogue, stage directions, dialogue, setting, conflict, characters)</t>
  </si>
  <si>
    <t xml:space="preserve">WRITING FOCUS – REVISING &amp; COMPOSITION (SIRIUS):
Revising a Thesis or Position Statement,  Adding Supporting Details, Combining Sentences,  Analyzing the Prompt
</t>
  </si>
  <si>
    <r>
      <t xml:space="preserve">WEEK 3:  January  21 - 25                                   </t>
    </r>
    <r>
      <rPr>
        <sz val="11"/>
        <color rgb="FFFF0000"/>
        <rFont val="Calibri"/>
        <family val="2"/>
      </rPr>
      <t xml:space="preserve"> Framework Check Point </t>
    </r>
  </si>
  <si>
    <t>2C, 5B, 5C, 13C, 15A, 16D</t>
  </si>
  <si>
    <t>LITERARY FOCUS – comparing literary works: Drama vs. Nonfiction- “from Shakespeare: The World as Stage" vs “The Tragedy of Romeo and Juliet”</t>
  </si>
  <si>
    <t xml:space="preserve">WRITING FOCUS – REVISING &amp; COMPOSITION (SIRIUS):
Improving Transitions, Revising for Coherence, Improving Clarity, Drafting the Thesis
</t>
  </si>
  <si>
    <t xml:space="preserve">WEEK 4:  Jan 28 - Feb 1                                   
</t>
  </si>
  <si>
    <t>1B, 1E, 2C, 2(Fig.19B), 5B, 5C, 5(Fig.19B), 7(Fig.19B), 12A, 13C, 15A, 16A, 16D, 16E, 18A, 18B</t>
  </si>
  <si>
    <t>LITERARY FOCUS – Introduction to persuasion and literary elements ( position, claim, supporting details, common place assertion, ethos, pathos, logos) Use Kelly Gallagher- article of the week or Newsela for persuasive pieces</t>
  </si>
  <si>
    <t>WRITING FOCUS – REVISION, EDITING, &amp; COMPOSITION (SIRIUS), Using Correct Capitalization, Using Commas Correctly, Developing Supporting Ideas and Evidence</t>
  </si>
  <si>
    <t xml:space="preserve">WEEK 5:  February  4 - 8      </t>
  </si>
  <si>
    <t>1B, 2(Fig.19B), 6A, 6(Fig.19B), 7(Fig.19B), 8A, 13D, 17A</t>
  </si>
  <si>
    <t xml:space="preserve">LITERARY FOCUS -  District Benchmark Window   ( review of all literary genres and  elements) </t>
  </si>
  <si>
    <t>WRITING FOCUS – REVISING &amp; EDITING and WRITTEN COMPOSITION (Using Pronouns and verbs Correctly, capitalization and punctuation rules,  combining sentences,  Organizing Ideas &amp; Details (District Benchmark Window)             </t>
  </si>
  <si>
    <r>
      <t xml:space="preserve">WEEK 6:  February 11 - 15                   </t>
    </r>
    <r>
      <rPr>
        <sz val="11"/>
        <color rgb="FFFF0000"/>
        <rFont val="Calibri"/>
        <family val="2"/>
      </rPr>
      <t xml:space="preserve">                   Framework Check Point </t>
    </r>
  </si>
  <si>
    <t>9A, 9B, 9C,       9 (Fig. 19B)</t>
  </si>
  <si>
    <t xml:space="preserve">LITERARY FOCUS-spiraling low performing TEKS ( unique per teacher/ per campus) Reteaching opportunity </t>
  </si>
  <si>
    <t xml:space="preserve">REVIEW, EDITING, &amp; COMPOSITION
</t>
  </si>
  <si>
    <r>
      <t>END OF 4</t>
    </r>
    <r>
      <rPr>
        <b/>
        <i/>
        <vertAlign val="superscript"/>
        <sz val="16"/>
        <color indexed="8"/>
        <rFont val="Calibri"/>
        <family val="2"/>
      </rPr>
      <t>th</t>
    </r>
    <r>
      <rPr>
        <b/>
        <i/>
        <sz val="16"/>
        <color indexed="8"/>
        <rFont val="Calibri"/>
        <family val="2"/>
      </rPr>
      <t>- 6 WEEKS</t>
    </r>
  </si>
  <si>
    <r>
      <t>5</t>
    </r>
    <r>
      <rPr>
        <b/>
        <vertAlign val="superscript"/>
        <sz val="22"/>
        <color indexed="8"/>
        <rFont val="Calibri"/>
        <family val="2"/>
        <charset val="1"/>
      </rPr>
      <t>th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</si>
  <si>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February 18 - 22                    </t>
  </si>
  <si>
    <t>1B, 8A, 9A, 9C, 9(Fig.19B), 13D, 17C, 19A, Fig.19B</t>
  </si>
  <si>
    <t>LITERARY FOCUS – NON-FICTION (INFORMATIVE): 
(SIRIUS)</t>
  </si>
  <si>
    <t xml:space="preserve">WRITING FOCUS – DIAGNOSTIC TEST (SIRIUS):
-  Choosing Correct Spellings, Using Correct Sentence Structure, Answering Editing Questions, Revising and Editing ,                                                                                           Prompt #5 – The Importance of Forgiveness
</t>
  </si>
  <si>
    <r>
      <t xml:space="preserve">WEEK 2:  Feb 25 - March 1                     </t>
    </r>
    <r>
      <rPr>
        <sz val="11"/>
        <color rgb="FFFF0000"/>
        <rFont val="Calibri"/>
        <family val="2"/>
      </rPr>
      <t xml:space="preserve">CHARRO DAYS </t>
    </r>
  </si>
  <si>
    <t>1B, 10A, 10(Fig.19B), 11A, 12A, 12(Fig.19B),  13D, 17A,17C, 18A, 18B, 19A</t>
  </si>
  <si>
    <t>LITERARY FOCUS -INFORMATIONAL TEXTS (PERSUASIVE):
(SIRIUS)</t>
  </si>
  <si>
    <t xml:space="preserve">WRITING FOCUS – DIAGNOSTIC TEST (SIRIUS):
“Trial and Error”, “Light Show in the Desert”, “Cryptids of Texas”, “Student Council: Your Ticket to Involvement” 
</t>
  </si>
  <si>
    <r>
      <t xml:space="preserve">WEEK 3:  March 4 - 8                            </t>
    </r>
    <r>
      <rPr>
        <sz val="11"/>
        <color rgb="FFFF0000"/>
        <rFont val="Calibri"/>
        <family val="2"/>
      </rPr>
      <t xml:space="preserve">Framework Check Point </t>
    </r>
  </si>
  <si>
    <t>1B, 1E, 2(Fig.19B), 5A, 5B, 5(Fig.19B), 6A, 6(Fig.19B), 7A, 8A, 9C, 9D, 12(Fig.19B), Fig.19B</t>
  </si>
  <si>
    <t>LITERARY FOCUS: PAIRED TEXTS:
(SIRIUS)</t>
  </si>
  <si>
    <t>WRITING FOCUS – EXPOSITORY:
Timed Teacher-Made Prompts #2 &amp; #3</t>
  </si>
  <si>
    <t>SPRING BREAK  March 11 - 15</t>
  </si>
  <si>
    <t xml:space="preserve">WEEK 4:  March 18 - 22                 </t>
  </si>
  <si>
    <t>1B, 2C, 5B, 5C, 5(Fig.19B), 8A, 9A, 9B, 9C, 12(Fig.19B), 13C, 13D, 15A, 16A, 16D, 17A, 17C, 18A, 18B, Fig.19B</t>
  </si>
  <si>
    <t>LITERARY FOCUS – READING POST TESTS:
(SIRIUS)</t>
  </si>
  <si>
    <t xml:space="preserve">WRITING FOCUS – WRITING POST TESTS:
-Revision: Persuasive (pgs. 112-115) 
-Revision: Expository (pgs. 116-119) 
-Editing (pgs. 120-123) 
-Timed Teacher-Made Prompts #4 &amp; #5
</t>
  </si>
  <si>
    <t xml:space="preserve">WEEK 5:  March 25 - 29             </t>
  </si>
  <si>
    <t>1B, 1E, 2C, 5B, 5(Fig.19B), 6A, 6(Fig.19B), 7(Fig.19B), 8A, 9A, 9C, 10A, 10(Fig.19B), 12(Fig.19B), 13C, 13D, 15A, 16A, 16C, 16D, 17C, 18A, 18B, 19A, Fig.19B</t>
  </si>
  <si>
    <t>LITERARY FOCUS – ENGLISH I EOC EXAM:
- 2016 Released English I EOC (pending Assessment Dept. approval)</t>
  </si>
  <si>
    <t xml:space="preserve">WRITING FOCUS – ENGLISH I EOC EXAM:
-  Timed 2016 Released English I
-  EOC Expository Essay 
-  Timed Teacher-Made Prompt #6
</t>
  </si>
  <si>
    <r>
      <t xml:space="preserve">WEEK 6:  April 1 - 5                                                </t>
    </r>
    <r>
      <rPr>
        <sz val="11"/>
        <color rgb="FFFF0000"/>
        <rFont val="Calibri"/>
        <family val="2"/>
      </rPr>
      <t>Framework Check Point</t>
    </r>
    <r>
      <rPr>
        <sz val="11"/>
        <color indexed="8"/>
        <rFont val="Calibri"/>
        <family val="2"/>
        <charset val="1"/>
      </rPr>
      <t xml:space="preserve"> 
              </t>
    </r>
  </si>
  <si>
    <t>1B, 1E, 2A, 2C, 5A, 5B, 5C, 7A, 8A, 17C, 18A, 18B</t>
  </si>
  <si>
    <t xml:space="preserve">LITERARY FOCUS –NOVEL:
- Novel related to the current theme
</t>
  </si>
  <si>
    <t xml:space="preserve">WRITING FOCUS:
- Annotations and/or Dialectical Journals 
</t>
  </si>
  <si>
    <t xml:space="preserve">WEEK 7:  April 8 - 12     
             </t>
  </si>
  <si>
    <t xml:space="preserve">EOC STAAR Testing:  English 1 </t>
  </si>
  <si>
    <r>
      <t>END OF 5</t>
    </r>
    <r>
      <rPr>
        <b/>
        <i/>
        <vertAlign val="superscript"/>
        <sz val="16"/>
        <color indexed="8"/>
        <rFont val="Calibri"/>
        <family val="2"/>
      </rPr>
      <t>th</t>
    </r>
    <r>
      <rPr>
        <b/>
        <i/>
        <sz val="16"/>
        <color indexed="8"/>
        <rFont val="Calibri"/>
        <family val="2"/>
      </rPr>
      <t>- 6 WEEKS</t>
    </r>
  </si>
  <si>
    <r>
      <t>6</t>
    </r>
    <r>
      <rPr>
        <b/>
        <vertAlign val="superscript"/>
        <sz val="22"/>
        <color indexed="8"/>
        <rFont val="Calibri"/>
        <family val="2"/>
        <charset val="1"/>
      </rPr>
      <t>th</t>
    </r>
    <r>
      <rPr>
        <b/>
        <sz val="22"/>
        <color indexed="8"/>
        <rFont val="Calibri"/>
        <family val="2"/>
        <charset val="1"/>
      </rPr>
      <t xml:space="preserve"> Six Weeks</t>
    </r>
  </si>
  <si>
    <t xml:space="preserve">WEEK 1:  April 15 - 19                </t>
  </si>
  <si>
    <t xml:space="preserve">WEEK 2:  April 22 - 26          </t>
  </si>
  <si>
    <r>
      <t xml:space="preserve">WEEK 3: April 29 - May 3                      </t>
    </r>
    <r>
      <rPr>
        <sz val="11"/>
        <color rgb="FFFF0000"/>
        <rFont val="Calibri"/>
        <family val="2"/>
      </rPr>
      <t xml:space="preserve">Framework Check Point </t>
    </r>
  </si>
  <si>
    <t>1A, 1B, 1E, 7A, 8A, 9B, 9C, 9D, 10A, 12A, 13C, 13D, 15A, 16A-E, 17C,  18A-B, 19A</t>
  </si>
  <si>
    <t xml:space="preserve">LITERARY FOCUS: PERSUASION:
-Rhetoric / Persuasive Appeals
</t>
  </si>
  <si>
    <t xml:space="preserve">WRITING FOCUS – PERSUASION:
-  Writing a Persuasive Paragraph
</t>
  </si>
  <si>
    <t xml:space="preserve">WEEK 4:  May  6 - 10                         </t>
  </si>
  <si>
    <t>1A, 1B, 1E, 7A, 8A, 9B, 9C, 9D, 10A, 16A, 16C-E, 17A, 17C,  18A-B, 19A, 20A-B, 21A-C, 22A-C, 23A, 23E</t>
  </si>
  <si>
    <t xml:space="preserve">LITERARY FOCUS – NON-FICTION (EXPOSITORY &amp; PERSUASIVE TEXTS): - Research topic appropriate to the current theme
</t>
  </si>
  <si>
    <t xml:space="preserve">WRITING FOCUS – PERSUASION &amp; RESEARCH:
-  Research and Library Skills  
</t>
  </si>
  <si>
    <t xml:space="preserve">WEEK 5:  May  13 - 17                      </t>
  </si>
  <si>
    <t>1A, 1B, 1E, 7A, 8A, 9B, 9C, 9D, 10A, 16A, 16C-E, 17C,  18A-B, 19A, 20A-B, 21A-C, 22A-C, 23A, 23E</t>
  </si>
  <si>
    <r>
      <t xml:space="preserve">WEEK 6:  May 20 - 24                                            </t>
    </r>
    <r>
      <rPr>
        <sz val="11"/>
        <color rgb="FFFF0000"/>
        <rFont val="Calibri"/>
        <family val="2"/>
      </rPr>
      <t xml:space="preserve">Framework Check Point </t>
    </r>
  </si>
  <si>
    <t xml:space="preserve">WEEK 7:  May 27 - 30                                         </t>
  </si>
  <si>
    <t>1A , 1B, 1E, 2A, 2C, 5A, 5B, 5C, 7A, 8A, 9B, 9C, 9D, 10A, 16A, 16C-E,  17C, 18A, 18B, 19A, 20A-B, 21A-C, 22A-C, 23A, 23D, 23E</t>
  </si>
  <si>
    <t xml:space="preserve">FINAL EXAM REVIEW
FINAL EXAM ADMINISTRATION 
</t>
  </si>
  <si>
    <r>
      <t>END OF 6</t>
    </r>
    <r>
      <rPr>
        <b/>
        <i/>
        <vertAlign val="superscript"/>
        <sz val="16"/>
        <color indexed="8"/>
        <rFont val="Calibri"/>
        <family val="2"/>
      </rPr>
      <t>th</t>
    </r>
    <r>
      <rPr>
        <b/>
        <i/>
        <sz val="16"/>
        <color indexed="8"/>
        <rFont val="Calibri"/>
        <family val="2"/>
      </rPr>
      <t>-6 WEEKS</t>
    </r>
  </si>
  <si>
    <t xml:space="preserve">2nd SEMESTER - TOTAL DAYS </t>
  </si>
  <si>
    <t xml:space="preserve">Total Instructional 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</si>
</sst>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26"/>
      <color indexed="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vertAlign val="superscript"/>
      <sz val="22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8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i/>
      <sz val="26"/>
      <color rgb="FF0070C0"/>
      <name val="Calibri"/>
      <family val="2"/>
    </font>
    <font>
      <b/>
      <i/>
      <sz val="16"/>
      <color indexed="8"/>
      <name val="Calibri"/>
      <family val="2"/>
    </font>
    <font>
      <b/>
      <i/>
      <vertAlign val="superscript"/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</font>
    <font>
      <u/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22"/>
        <bgColor indexed="45"/>
      </patternFill>
    </fill>
    <fill>
      <patternFill patternType="solid">
        <fgColor indexed="47"/>
        <bgColor indexed="45"/>
      </patternFill>
    </fill>
    <fill>
      <patternFill patternType="solid">
        <fgColor indexed="45"/>
        <b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1" xfId="1" applyBorder="1"/>
    <xf numFmtId="0" fontId="1" fillId="2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/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/>
    <xf numFmtId="0" fontId="1" fillId="0" borderId="0" xfId="1" applyBorder="1" applyAlignment="1">
      <alignment horizontal="center"/>
    </xf>
    <xf numFmtId="0" fontId="1" fillId="0" borderId="0" xfId="1" applyFill="1"/>
    <xf numFmtId="0" fontId="7" fillId="3" borderId="2" xfId="1" applyFont="1" applyFill="1" applyBorder="1" applyAlignment="1">
      <alignment horizontal="center" vertical="center" wrapText="1"/>
    </xf>
    <xf numFmtId="0" fontId="4" fillId="0" borderId="0" xfId="1" applyFont="1" applyFill="1"/>
    <xf numFmtId="0" fontId="12" fillId="0" borderId="0" xfId="1" applyFont="1" applyFill="1"/>
    <xf numFmtId="0" fontId="1" fillId="0" borderId="2" xfId="1" applyFont="1" applyBorder="1" applyAlignment="1">
      <alignment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7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10" fillId="0" borderId="15" xfId="1" applyFont="1" applyBorder="1" applyAlignment="1">
      <alignment horizontal="left" vertical="center" wrapText="1"/>
    </xf>
    <xf numFmtId="0" fontId="12" fillId="8" borderId="17" xfId="1" applyFont="1" applyFill="1" applyBorder="1" applyAlignment="1">
      <alignment horizontal="center" vertical="center"/>
    </xf>
    <xf numFmtId="0" fontId="12" fillId="8" borderId="17" xfId="1" applyFont="1" applyFill="1" applyBorder="1" applyAlignment="1">
      <alignment horizontal="center"/>
    </xf>
    <xf numFmtId="0" fontId="12" fillId="8" borderId="18" xfId="1" applyFont="1" applyFill="1" applyBorder="1" applyAlignment="1">
      <alignment horizontal="center"/>
    </xf>
    <xf numFmtId="0" fontId="7" fillId="3" borderId="19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1" fillId="0" borderId="21" xfId="1" applyFont="1" applyBorder="1" applyAlignment="1">
      <alignment horizontal="left" vertical="center" wrapText="1"/>
    </xf>
    <xf numFmtId="0" fontId="12" fillId="8" borderId="24" xfId="1" applyFont="1" applyFill="1" applyBorder="1" applyAlignment="1">
      <alignment horizontal="center" vertical="center"/>
    </xf>
    <xf numFmtId="0" fontId="12" fillId="8" borderId="25" xfId="1" applyFont="1" applyFill="1" applyBorder="1" applyAlignment="1">
      <alignment horizontal="center"/>
    </xf>
    <xf numFmtId="0" fontId="13" fillId="6" borderId="11" xfId="1" applyFont="1" applyFill="1" applyBorder="1" applyAlignment="1">
      <alignment horizontal="left" vertical="center" wrapText="1"/>
    </xf>
    <xf numFmtId="0" fontId="17" fillId="6" borderId="11" xfId="1" applyFont="1" applyFill="1" applyBorder="1" applyAlignment="1">
      <alignment horizontal="center" vertical="center"/>
    </xf>
    <xf numFmtId="0" fontId="1" fillId="6" borderId="11" xfId="1" applyFill="1" applyBorder="1" applyAlignment="1">
      <alignment horizontal="center"/>
    </xf>
    <xf numFmtId="0" fontId="1" fillId="10" borderId="21" xfId="1" applyFont="1" applyFill="1" applyBorder="1" applyAlignment="1">
      <alignment horizontal="left" vertical="center" wrapText="1"/>
    </xf>
    <xf numFmtId="0" fontId="1" fillId="0" borderId="21" xfId="1" applyFont="1" applyFill="1" applyBorder="1" applyAlignment="1">
      <alignment horizontal="left" vertical="center" wrapText="1"/>
    </xf>
    <xf numFmtId="0" fontId="12" fillId="4" borderId="24" xfId="1" applyFont="1" applyFill="1" applyBorder="1" applyAlignment="1">
      <alignment horizontal="center"/>
    </xf>
    <xf numFmtId="0" fontId="12" fillId="4" borderId="24" xfId="1" applyFont="1" applyFill="1" applyBorder="1" applyAlignment="1"/>
    <xf numFmtId="0" fontId="12" fillId="4" borderId="25" xfId="1" applyFont="1" applyFill="1" applyBorder="1" applyAlignment="1"/>
    <xf numFmtId="0" fontId="5" fillId="8" borderId="29" xfId="1" applyFont="1" applyFill="1" applyBorder="1" applyAlignment="1">
      <alignment horizontal="center" vertical="center"/>
    </xf>
    <xf numFmtId="0" fontId="1" fillId="8" borderId="30" xfId="1" applyFill="1" applyBorder="1" applyAlignment="1">
      <alignment horizontal="center"/>
    </xf>
    <xf numFmtId="0" fontId="1" fillId="0" borderId="21" xfId="1" applyFont="1" applyBorder="1" applyAlignment="1">
      <alignment vertical="center" wrapText="1"/>
    </xf>
    <xf numFmtId="0" fontId="13" fillId="6" borderId="31" xfId="1" applyFont="1" applyFill="1" applyBorder="1" applyAlignment="1">
      <alignment horizontal="center" vertical="center" wrapText="1"/>
    </xf>
    <xf numFmtId="0" fontId="21" fillId="8" borderId="16" xfId="1" applyFont="1" applyFill="1" applyBorder="1" applyAlignment="1">
      <alignment horizontal="left" vertical="center" wrapText="1"/>
    </xf>
    <xf numFmtId="0" fontId="21" fillId="8" borderId="23" xfId="1" applyFont="1" applyFill="1" applyBorder="1" applyAlignment="1">
      <alignment horizontal="left" vertical="center" wrapText="1"/>
    </xf>
    <xf numFmtId="0" fontId="21" fillId="4" borderId="23" xfId="1" applyFont="1" applyFill="1" applyBorder="1" applyAlignment="1">
      <alignment horizontal="left" vertical="center" wrapText="1"/>
    </xf>
    <xf numFmtId="0" fontId="21" fillId="8" borderId="28" xfId="1" applyFont="1" applyFill="1" applyBorder="1" applyAlignment="1">
      <alignment horizontal="left" vertical="center" wrapText="1"/>
    </xf>
    <xf numFmtId="0" fontId="21" fillId="8" borderId="23" xfId="1" applyFont="1" applyFill="1" applyBorder="1" applyAlignment="1">
      <alignment vertical="top" wrapText="1"/>
    </xf>
    <xf numFmtId="0" fontId="17" fillId="6" borderId="4" xfId="1" applyFont="1" applyFill="1" applyBorder="1" applyAlignment="1">
      <alignment horizontal="center" vertical="center"/>
    </xf>
    <xf numFmtId="0" fontId="16" fillId="6" borderId="3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10" fillId="11" borderId="1" xfId="1" applyFont="1" applyFill="1" applyBorder="1" applyAlignment="1">
      <alignment horizontal="left" vertical="center" wrapText="1"/>
    </xf>
    <xf numFmtId="0" fontId="10" fillId="12" borderId="1" xfId="1" applyFont="1" applyFill="1" applyBorder="1" applyAlignment="1">
      <alignment horizontal="left" vertical="center" wrapText="1"/>
    </xf>
    <xf numFmtId="0" fontId="10" fillId="12" borderId="22" xfId="1" applyFont="1" applyFill="1" applyBorder="1" applyAlignment="1">
      <alignment horizontal="left" vertical="center"/>
    </xf>
    <xf numFmtId="0" fontId="1" fillId="11" borderId="1" xfId="1" applyFont="1" applyFill="1" applyBorder="1" applyAlignment="1">
      <alignment horizontal="left" vertical="center" wrapText="1"/>
    </xf>
    <xf numFmtId="0" fontId="1" fillId="12" borderId="1" xfId="1" applyFont="1" applyFill="1" applyBorder="1" applyAlignment="1">
      <alignment horizontal="left" vertical="center" wrapText="1"/>
    </xf>
    <xf numFmtId="0" fontId="1" fillId="12" borderId="22" xfId="1" applyFont="1" applyFill="1" applyBorder="1" applyAlignment="1">
      <alignment horizontal="left" vertical="top" wrapText="1"/>
    </xf>
    <xf numFmtId="0" fontId="23" fillId="8" borderId="17" xfId="1" applyFont="1" applyFill="1" applyBorder="1" applyAlignment="1">
      <alignment horizontal="center"/>
    </xf>
    <xf numFmtId="0" fontId="11" fillId="0" borderId="35" xfId="1" applyFont="1" applyBorder="1" applyAlignment="1">
      <alignment horizontal="left" vertical="top" wrapText="1"/>
    </xf>
    <xf numFmtId="0" fontId="9" fillId="3" borderId="36" xfId="1" applyFont="1" applyFill="1" applyBorder="1" applyAlignment="1">
      <alignment horizontal="center" vertical="center" wrapText="1"/>
    </xf>
    <xf numFmtId="0" fontId="9" fillId="3" borderId="37" xfId="1" applyFont="1" applyFill="1" applyBorder="1" applyAlignment="1">
      <alignment horizontal="center" vertical="center" wrapText="1"/>
    </xf>
    <xf numFmtId="0" fontId="12" fillId="8" borderId="38" xfId="1" applyFont="1" applyFill="1" applyBorder="1" applyAlignment="1">
      <alignment horizontal="center"/>
    </xf>
    <xf numFmtId="0" fontId="25" fillId="0" borderId="11" xfId="1" applyFont="1" applyBorder="1" applyAlignment="1">
      <alignment horizontal="left" vertical="center" wrapText="1"/>
    </xf>
    <xf numFmtId="0" fontId="25" fillId="0" borderId="9" xfId="1" applyFont="1" applyBorder="1" applyAlignment="1">
      <alignment vertical="center" wrapText="1"/>
    </xf>
    <xf numFmtId="0" fontId="24" fillId="0" borderId="9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10" fillId="0" borderId="26" xfId="1" applyFont="1" applyBorder="1" applyAlignment="1">
      <alignment horizontal="left" vertical="top" wrapText="1"/>
    </xf>
    <xf numFmtId="0" fontId="9" fillId="3" borderId="29" xfId="1" applyFont="1" applyFill="1" applyBorder="1" applyAlignment="1">
      <alignment horizontal="center" vertical="center" wrapText="1"/>
    </xf>
    <xf numFmtId="0" fontId="1" fillId="8" borderId="40" xfId="1" applyFill="1" applyBorder="1" applyAlignment="1">
      <alignment horizontal="center"/>
    </xf>
    <xf numFmtId="0" fontId="15" fillId="0" borderId="22" xfId="1" applyFont="1" applyBorder="1" applyAlignment="1">
      <alignment horizontal="left" vertical="top" wrapText="1"/>
    </xf>
    <xf numFmtId="0" fontId="26" fillId="0" borderId="9" xfId="0" applyFont="1" applyBorder="1" applyAlignment="1">
      <alignment vertical="top" wrapText="1"/>
    </xf>
    <xf numFmtId="0" fontId="19" fillId="0" borderId="39" xfId="1" applyFont="1" applyBorder="1" applyAlignment="1">
      <alignment horizontal="left" vertical="top" wrapText="1"/>
    </xf>
    <xf numFmtId="0" fontId="10" fillId="0" borderId="39" xfId="1" applyFont="1" applyBorder="1" applyAlignment="1">
      <alignment horizontal="left" vertical="top" wrapText="1"/>
    </xf>
    <xf numFmtId="0" fontId="24" fillId="13" borderId="9" xfId="0" applyFont="1" applyFill="1" applyBorder="1" applyAlignment="1">
      <alignment vertical="top"/>
    </xf>
    <xf numFmtId="0" fontId="24" fillId="13" borderId="9" xfId="0" applyFont="1" applyFill="1" applyBorder="1" applyAlignment="1">
      <alignment vertical="top" wrapText="1"/>
    </xf>
    <xf numFmtId="0" fontId="25" fillId="13" borderId="9" xfId="0" applyFont="1" applyFill="1" applyBorder="1" applyAlignment="1">
      <alignment vertical="top" wrapText="1"/>
    </xf>
    <xf numFmtId="0" fontId="9" fillId="3" borderId="41" xfId="1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top" wrapText="1"/>
    </xf>
    <xf numFmtId="0" fontId="26" fillId="13" borderId="9" xfId="0" applyFont="1" applyFill="1" applyBorder="1" applyAlignment="1">
      <alignment vertical="top" wrapText="1"/>
    </xf>
    <xf numFmtId="0" fontId="26" fillId="0" borderId="9" xfId="0" applyFont="1" applyFill="1" applyBorder="1" applyAlignment="1">
      <alignment vertical="top" wrapText="1"/>
    </xf>
    <xf numFmtId="0" fontId="15" fillId="0" borderId="9" xfId="1" applyFont="1" applyFill="1" applyBorder="1" applyAlignment="1">
      <alignment horizontal="left" vertical="top" wrapText="1"/>
    </xf>
    <xf numFmtId="0" fontId="25" fillId="0" borderId="35" xfId="1" applyFont="1" applyBorder="1" applyAlignment="1">
      <alignment horizontal="left" vertical="top" wrapText="1"/>
    </xf>
    <xf numFmtId="0" fontId="25" fillId="0" borderId="26" xfId="1" applyFont="1" applyBorder="1" applyAlignment="1">
      <alignment horizontal="left" vertical="top" wrapText="1"/>
    </xf>
    <xf numFmtId="0" fontId="15" fillId="0" borderId="26" xfId="1" applyFont="1" applyBorder="1" applyAlignment="1">
      <alignment horizontal="left" vertical="top" wrapText="1"/>
    </xf>
    <xf numFmtId="0" fontId="15" fillId="0" borderId="26" xfId="1" applyFont="1" applyFill="1" applyBorder="1" applyAlignment="1">
      <alignment horizontal="left" vertical="top" wrapText="1"/>
    </xf>
    <xf numFmtId="0" fontId="15" fillId="7" borderId="1" xfId="1" applyFont="1" applyFill="1" applyBorder="1" applyAlignment="1">
      <alignment horizontal="left" vertical="top" wrapText="1"/>
    </xf>
    <xf numFmtId="0" fontId="10" fillId="0" borderId="26" xfId="1" applyFont="1" applyFill="1" applyBorder="1" applyAlignment="1">
      <alignment horizontal="left" vertical="top" wrapText="1"/>
    </xf>
    <xf numFmtId="0" fontId="15" fillId="0" borderId="39" xfId="1" applyFont="1" applyBorder="1" applyAlignment="1">
      <alignment horizontal="left" vertical="top" wrapText="1"/>
    </xf>
    <xf numFmtId="0" fontId="27" fillId="9" borderId="6" xfId="1" applyFont="1" applyFill="1" applyBorder="1" applyAlignment="1">
      <alignment horizontal="left" vertical="top" wrapText="1"/>
    </xf>
    <xf numFmtId="0" fontId="1" fillId="0" borderId="9" xfId="1" applyBorder="1" applyAlignment="1">
      <alignment vertical="top" wrapText="1"/>
    </xf>
    <xf numFmtId="0" fontId="15" fillId="0" borderId="9" xfId="1" applyFont="1" applyBorder="1" applyAlignment="1">
      <alignment vertical="top" wrapText="1"/>
    </xf>
    <xf numFmtId="0" fontId="12" fillId="8" borderId="38" xfId="1" applyFont="1" applyFill="1" applyBorder="1" applyAlignment="1">
      <alignment horizontal="center" vertical="center"/>
    </xf>
    <xf numFmtId="0" fontId="12" fillId="8" borderId="43" xfId="1" applyFont="1" applyFill="1" applyBorder="1" applyAlignment="1">
      <alignment horizontal="center"/>
    </xf>
    <xf numFmtId="0" fontId="10" fillId="0" borderId="9" xfId="1" applyFont="1" applyBorder="1" applyAlignment="1">
      <alignment vertical="top" wrapText="1"/>
    </xf>
    <xf numFmtId="0" fontId="27" fillId="0" borderId="9" xfId="1" applyFont="1" applyBorder="1" applyAlignment="1">
      <alignment vertical="top" wrapText="1"/>
    </xf>
    <xf numFmtId="0" fontId="27" fillId="9" borderId="9" xfId="1" applyFont="1" applyFill="1" applyBorder="1" applyAlignment="1">
      <alignment horizontal="left" vertical="top" wrapText="1"/>
    </xf>
    <xf numFmtId="0" fontId="5" fillId="14" borderId="1" xfId="1" applyFont="1" applyFill="1" applyBorder="1" applyAlignment="1">
      <alignment horizontal="center" vertical="center"/>
    </xf>
    <xf numFmtId="0" fontId="5" fillId="14" borderId="33" xfId="1" applyFont="1" applyFill="1" applyBorder="1" applyAlignment="1">
      <alignment horizontal="center" vertical="center"/>
    </xf>
    <xf numFmtId="0" fontId="26" fillId="13" borderId="9" xfId="0" applyFont="1" applyFill="1" applyBorder="1" applyAlignment="1">
      <alignment vertical="top"/>
    </xf>
    <xf numFmtId="0" fontId="26" fillId="13" borderId="9" xfId="0" applyFont="1" applyFill="1" applyBorder="1" applyAlignment="1">
      <alignment vertical="center" wrapText="1"/>
    </xf>
    <xf numFmtId="0" fontId="1" fillId="13" borderId="9" xfId="1" applyFill="1" applyBorder="1"/>
    <xf numFmtId="0" fontId="5" fillId="13" borderId="33" xfId="1" applyFont="1" applyFill="1" applyBorder="1" applyAlignment="1">
      <alignment horizontal="center" vertical="center"/>
    </xf>
    <xf numFmtId="0" fontId="25" fillId="14" borderId="9" xfId="1" applyFont="1" applyFill="1" applyBorder="1" applyAlignment="1">
      <alignment horizontal="left" vertical="top" wrapText="1"/>
    </xf>
    <xf numFmtId="0" fontId="25" fillId="14" borderId="11" xfId="1" applyFont="1" applyFill="1" applyBorder="1" applyAlignment="1">
      <alignment horizontal="left" vertical="top" wrapText="1"/>
    </xf>
    <xf numFmtId="0" fontId="11" fillId="14" borderId="34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top" wrapText="1"/>
    </xf>
    <xf numFmtId="0" fontId="26" fillId="13" borderId="0" xfId="0" applyFont="1" applyFill="1" applyAlignment="1">
      <alignment vertical="top" wrapText="1"/>
    </xf>
    <xf numFmtId="0" fontId="15" fillId="14" borderId="11" xfId="1" applyFont="1" applyFill="1" applyBorder="1" applyAlignment="1">
      <alignment horizontal="left" vertical="top" wrapText="1"/>
    </xf>
    <xf numFmtId="0" fontId="26" fillId="13" borderId="9" xfId="0" applyFont="1" applyFill="1" applyBorder="1" applyAlignment="1">
      <alignment horizontal="left" vertical="top" wrapText="1"/>
    </xf>
    <xf numFmtId="0" fontId="15" fillId="14" borderId="9" xfId="1" applyFont="1" applyFill="1" applyBorder="1" applyAlignment="1">
      <alignment horizontal="left" vertical="top" wrapText="1"/>
    </xf>
    <xf numFmtId="0" fontId="15" fillId="0" borderId="11" xfId="1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9" xfId="0" applyFont="1" applyBorder="1" applyAlignment="1">
      <alignment vertical="center" wrapText="1"/>
    </xf>
    <xf numFmtId="0" fontId="29" fillId="0" borderId="9" xfId="0" applyFont="1" applyBorder="1" applyAlignment="1">
      <alignment vertical="top" wrapText="1"/>
    </xf>
    <xf numFmtId="0" fontId="26" fillId="0" borderId="44" xfId="0" applyFont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 wrapText="1"/>
    </xf>
    <xf numFmtId="0" fontId="17" fillId="5" borderId="27" xfId="1" applyFont="1" applyFill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center" vertical="center" wrapText="1"/>
    </xf>
    <xf numFmtId="0" fontId="17" fillId="5" borderId="0" xfId="1" applyFont="1" applyFill="1" applyBorder="1" applyAlignment="1">
      <alignment horizontal="center" vertical="center" wrapText="1"/>
    </xf>
    <xf numFmtId="0" fontId="17" fillId="5" borderId="42" xfId="1" applyFont="1" applyFill="1" applyBorder="1" applyAlignment="1">
      <alignment horizontal="center" vertical="center" wrapText="1"/>
    </xf>
    <xf numFmtId="0" fontId="2" fillId="9" borderId="9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28" fillId="5" borderId="27" xfId="1" applyFont="1" applyFill="1" applyBorder="1" applyAlignment="1">
      <alignment horizontal="center" vertical="center" wrapText="1"/>
    </xf>
    <xf numFmtId="0" fontId="28" fillId="5" borderId="8" xfId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horizontal="center" vertical="center" wrapText="1"/>
    </xf>
    <xf numFmtId="0" fontId="28" fillId="5" borderId="26" xfId="1" applyFont="1" applyFill="1" applyBorder="1" applyAlignment="1">
      <alignment horizontal="center" vertical="center" wrapText="1"/>
    </xf>
    <xf numFmtId="0" fontId="16" fillId="5" borderId="7" xfId="1" applyFont="1" applyFill="1" applyBorder="1" applyAlignment="1">
      <alignment horizontal="center" vertical="center" wrapText="1"/>
    </xf>
    <xf numFmtId="0" fontId="16" fillId="5" borderId="8" xfId="1" applyFont="1" applyFill="1" applyBorder="1" applyAlignment="1">
      <alignment horizontal="center" vertical="center" wrapText="1"/>
    </xf>
    <xf numFmtId="0" fontId="16" fillId="5" borderId="6" xfId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9525</xdr:rowOff>
    </xdr:from>
    <xdr:to>
      <xdr:col>0</xdr:col>
      <xdr:colOff>1371600</xdr:colOff>
      <xdr:row>0</xdr:row>
      <xdr:rowOff>581025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525"/>
          <a:ext cx="5334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742950</xdr:colOff>
      <xdr:row>27</xdr:row>
      <xdr:rowOff>95250</xdr:rowOff>
    </xdr:from>
    <xdr:to>
      <xdr:col>0</xdr:col>
      <xdr:colOff>1276350</xdr:colOff>
      <xdr:row>27</xdr:row>
      <xdr:rowOff>666750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1811000"/>
          <a:ext cx="5334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742950</xdr:colOff>
      <xdr:row>46</xdr:row>
      <xdr:rowOff>95250</xdr:rowOff>
    </xdr:from>
    <xdr:to>
      <xdr:col>0</xdr:col>
      <xdr:colOff>1276350</xdr:colOff>
      <xdr:row>46</xdr:row>
      <xdr:rowOff>666750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2315825"/>
          <a:ext cx="5334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abSelected="1" view="pageBreakPreview" topLeftCell="A22" zoomScaleNormal="100" zoomScaleSheetLayoutView="100" workbookViewId="0">
      <selection activeCell="A62" sqref="A62"/>
    </sheetView>
  </sheetViews>
  <sheetFormatPr defaultColWidth="8.7109375" defaultRowHeight="15" x14ac:dyDescent="0.25"/>
  <cols>
    <col min="1" max="1" width="37.140625" style="1" customWidth="1"/>
    <col min="2" max="2" width="13.42578125" style="2" customWidth="1"/>
    <col min="3" max="3" width="48.85546875" style="2" customWidth="1"/>
    <col min="4" max="4" width="54.28515625" style="3" customWidth="1"/>
    <col min="5" max="5" width="74.7109375" style="7" customWidth="1"/>
    <col min="6" max="16384" width="8.7109375" style="4"/>
  </cols>
  <sheetData>
    <row r="1" spans="1:6" ht="46.7" customHeight="1" thickBot="1" x14ac:dyDescent="0.3">
      <c r="A1" s="121" t="s">
        <v>0</v>
      </c>
      <c r="B1" s="121"/>
      <c r="C1" s="121"/>
      <c r="D1" s="121"/>
      <c r="E1" s="121"/>
      <c r="F1" s="8"/>
    </row>
    <row r="2" spans="1:6" s="6" customFormat="1" ht="31.5" x14ac:dyDescent="0.2">
      <c r="A2" s="18" t="s">
        <v>1</v>
      </c>
      <c r="B2" s="19" t="s">
        <v>2</v>
      </c>
      <c r="C2" s="20" t="s">
        <v>3</v>
      </c>
      <c r="D2" s="20" t="s">
        <v>4</v>
      </c>
      <c r="E2" s="21" t="s">
        <v>5</v>
      </c>
      <c r="F2" s="10"/>
    </row>
    <row r="3" spans="1:6" ht="32.25" customHeight="1" x14ac:dyDescent="0.25">
      <c r="A3" s="22" t="s">
        <v>6</v>
      </c>
      <c r="B3" s="104">
        <v>5</v>
      </c>
      <c r="C3" s="74" t="s">
        <v>7</v>
      </c>
      <c r="D3" s="64" t="s">
        <v>8</v>
      </c>
      <c r="E3" s="58" t="s">
        <v>9</v>
      </c>
      <c r="F3" s="8"/>
    </row>
    <row r="4" spans="1:6" ht="33" customHeight="1" x14ac:dyDescent="0.25">
      <c r="A4" s="22" t="s">
        <v>10</v>
      </c>
      <c r="B4" s="104">
        <v>5</v>
      </c>
      <c r="C4" s="74" t="s">
        <v>11</v>
      </c>
      <c r="D4" s="64" t="s">
        <v>12</v>
      </c>
      <c r="E4" s="58" t="s">
        <v>13</v>
      </c>
      <c r="F4" s="8"/>
    </row>
    <row r="5" spans="1:6" ht="62.25" customHeight="1" x14ac:dyDescent="0.25">
      <c r="A5" s="22" t="s">
        <v>14</v>
      </c>
      <c r="B5" s="104">
        <v>5</v>
      </c>
      <c r="C5" s="75" t="s">
        <v>15</v>
      </c>
      <c r="D5" s="64" t="s">
        <v>16</v>
      </c>
      <c r="E5" s="81" t="s">
        <v>17</v>
      </c>
      <c r="F5" s="8"/>
    </row>
    <row r="6" spans="1:6" ht="50.25" customHeight="1" x14ac:dyDescent="0.25">
      <c r="A6" s="22" t="s">
        <v>18</v>
      </c>
      <c r="B6" s="104">
        <v>5</v>
      </c>
      <c r="C6" s="75" t="s">
        <v>19</v>
      </c>
      <c r="D6" s="64" t="s">
        <v>20</v>
      </c>
      <c r="E6" s="58" t="s">
        <v>21</v>
      </c>
      <c r="F6" s="8"/>
    </row>
    <row r="7" spans="1:6" ht="33" customHeight="1" x14ac:dyDescent="0.25">
      <c r="A7" s="22" t="s">
        <v>22</v>
      </c>
      <c r="B7" s="104">
        <v>5</v>
      </c>
      <c r="C7" s="75" t="s">
        <v>23</v>
      </c>
      <c r="D7" s="65" t="s">
        <v>24</v>
      </c>
      <c r="E7" s="81" t="s">
        <v>25</v>
      </c>
      <c r="F7" s="8"/>
    </row>
    <row r="8" spans="1:6" ht="33" customHeight="1" x14ac:dyDescent="0.25">
      <c r="A8" s="28" t="s">
        <v>26</v>
      </c>
      <c r="B8" s="97">
        <v>5</v>
      </c>
      <c r="C8" s="75" t="s">
        <v>27</v>
      </c>
      <c r="D8" s="64" t="s">
        <v>28</v>
      </c>
      <c r="E8" s="82" t="s">
        <v>29</v>
      </c>
      <c r="F8" s="8"/>
    </row>
    <row r="9" spans="1:6" s="11" customFormat="1" ht="24" thickBot="1" x14ac:dyDescent="0.4">
      <c r="A9" s="43" t="s">
        <v>30</v>
      </c>
      <c r="B9" s="23">
        <v>30</v>
      </c>
      <c r="C9" s="24"/>
      <c r="D9" s="57"/>
      <c r="E9" s="25"/>
    </row>
    <row r="10" spans="1:6" s="6" customFormat="1" ht="31.5" x14ac:dyDescent="0.2">
      <c r="A10" s="26" t="s">
        <v>31</v>
      </c>
      <c r="B10" s="27" t="s">
        <v>2</v>
      </c>
      <c r="C10" s="59" t="s">
        <v>3</v>
      </c>
      <c r="D10" s="60" t="s">
        <v>4</v>
      </c>
      <c r="E10" s="21" t="s">
        <v>5</v>
      </c>
      <c r="F10" s="10"/>
    </row>
    <row r="11" spans="1:6" ht="51" customHeight="1" x14ac:dyDescent="0.25">
      <c r="A11" s="28" t="s">
        <v>32</v>
      </c>
      <c r="B11" s="97">
        <v>5</v>
      </c>
      <c r="C11" s="75" t="s">
        <v>33</v>
      </c>
      <c r="D11" s="64" t="s">
        <v>34</v>
      </c>
      <c r="E11" s="66" t="s">
        <v>35</v>
      </c>
      <c r="F11" s="8"/>
    </row>
    <row r="12" spans="1:6" ht="62.25" customHeight="1" x14ac:dyDescent="0.25">
      <c r="A12" s="28" t="s">
        <v>36</v>
      </c>
      <c r="B12" s="97">
        <v>4</v>
      </c>
      <c r="C12" s="74" t="s">
        <v>33</v>
      </c>
      <c r="D12" s="64" t="s">
        <v>37</v>
      </c>
      <c r="E12" s="66" t="s">
        <v>38</v>
      </c>
      <c r="F12" s="8"/>
    </row>
    <row r="13" spans="1:6" ht="59.25" customHeight="1" x14ac:dyDescent="0.25">
      <c r="A13" s="28" t="s">
        <v>39</v>
      </c>
      <c r="B13" s="97">
        <v>5</v>
      </c>
      <c r="C13" s="75" t="s">
        <v>40</v>
      </c>
      <c r="D13" s="111" t="s">
        <v>41</v>
      </c>
      <c r="E13" s="83" t="s">
        <v>42</v>
      </c>
      <c r="F13" s="8"/>
    </row>
    <row r="14" spans="1:6" ht="61.5" customHeight="1" x14ac:dyDescent="0.25">
      <c r="A14" s="28" t="s">
        <v>43</v>
      </c>
      <c r="B14" s="97">
        <v>5</v>
      </c>
      <c r="C14" s="74" t="s">
        <v>44</v>
      </c>
      <c r="D14" s="64" t="s">
        <v>45</v>
      </c>
      <c r="E14" s="66" t="s">
        <v>46</v>
      </c>
      <c r="F14" s="8"/>
    </row>
    <row r="15" spans="1:6" ht="63.75" customHeight="1" x14ac:dyDescent="0.25">
      <c r="A15" s="34" t="s">
        <v>47</v>
      </c>
      <c r="B15" s="97">
        <v>5</v>
      </c>
      <c r="C15" s="74" t="s">
        <v>48</v>
      </c>
      <c r="D15" s="64" t="s">
        <v>49</v>
      </c>
      <c r="E15" s="66" t="s">
        <v>50</v>
      </c>
      <c r="F15" s="8"/>
    </row>
    <row r="16" spans="1:6" ht="62.25" customHeight="1" x14ac:dyDescent="0.25">
      <c r="A16" s="34" t="s">
        <v>51</v>
      </c>
      <c r="B16" s="97">
        <v>5</v>
      </c>
      <c r="C16" s="74" t="s">
        <v>52</v>
      </c>
      <c r="D16" s="64" t="s">
        <v>53</v>
      </c>
      <c r="E16" s="83" t="s">
        <v>54</v>
      </c>
      <c r="F16" s="8"/>
    </row>
    <row r="17" spans="1:6" s="11" customFormat="1" ht="21.75" customHeight="1" thickBot="1" x14ac:dyDescent="0.4">
      <c r="A17" s="44" t="s">
        <v>55</v>
      </c>
      <c r="B17" s="29">
        <v>29</v>
      </c>
      <c r="C17" s="61"/>
      <c r="D17" s="61"/>
      <c r="E17" s="30"/>
    </row>
    <row r="18" spans="1:6" s="6" customFormat="1" ht="33" customHeight="1" x14ac:dyDescent="0.2">
      <c r="A18" s="26" t="s">
        <v>56</v>
      </c>
      <c r="B18" s="27" t="s">
        <v>2</v>
      </c>
      <c r="C18" s="59" t="s">
        <v>3</v>
      </c>
      <c r="D18" s="60" t="s">
        <v>4</v>
      </c>
      <c r="E18" s="21" t="s">
        <v>5</v>
      </c>
      <c r="F18" s="10"/>
    </row>
    <row r="19" spans="1:6" s="6" customFormat="1" ht="51" customHeight="1" x14ac:dyDescent="0.2">
      <c r="A19" s="34" t="s">
        <v>57</v>
      </c>
      <c r="B19" s="101">
        <v>5</v>
      </c>
      <c r="C19" s="73" t="s">
        <v>58</v>
      </c>
      <c r="D19" s="64" t="s">
        <v>59</v>
      </c>
      <c r="E19" s="86" t="s">
        <v>60</v>
      </c>
      <c r="F19" s="10"/>
    </row>
    <row r="20" spans="1:6" s="8" customFormat="1" ht="30" customHeight="1" x14ac:dyDescent="0.25">
      <c r="A20" s="122" t="s">
        <v>61</v>
      </c>
      <c r="B20" s="123"/>
      <c r="C20" s="124"/>
      <c r="D20" s="124"/>
      <c r="E20" s="125"/>
    </row>
    <row r="21" spans="1:6" s="8" customFormat="1" ht="46.5" customHeight="1" x14ac:dyDescent="0.25">
      <c r="A21" s="35" t="s">
        <v>62</v>
      </c>
      <c r="B21" s="101">
        <v>5</v>
      </c>
      <c r="C21" s="73" t="s">
        <v>58</v>
      </c>
      <c r="D21" s="112" t="s">
        <v>63</v>
      </c>
      <c r="E21" s="86" t="s">
        <v>64</v>
      </c>
    </row>
    <row r="22" spans="1:6" s="8" customFormat="1" ht="33" customHeight="1" x14ac:dyDescent="0.25">
      <c r="A22" s="35" t="s">
        <v>65</v>
      </c>
      <c r="B22" s="101">
        <v>5</v>
      </c>
      <c r="C22" s="73" t="s">
        <v>66</v>
      </c>
      <c r="D22" s="112" t="s">
        <v>67</v>
      </c>
      <c r="E22" s="84" t="s">
        <v>68</v>
      </c>
    </row>
    <row r="23" spans="1:6" s="8" customFormat="1" ht="45" customHeight="1" x14ac:dyDescent="0.25">
      <c r="A23" s="35" t="s">
        <v>69</v>
      </c>
      <c r="B23" s="101">
        <v>5</v>
      </c>
      <c r="C23" s="102" t="s">
        <v>70</v>
      </c>
      <c r="D23" s="63" t="s">
        <v>71</v>
      </c>
      <c r="E23" s="63" t="s">
        <v>72</v>
      </c>
    </row>
    <row r="24" spans="1:6" s="8" customFormat="1" ht="45" customHeight="1" x14ac:dyDescent="0.25">
      <c r="A24" s="12" t="s">
        <v>73</v>
      </c>
      <c r="B24" s="96">
        <v>4</v>
      </c>
      <c r="C24" s="103" t="s">
        <v>70</v>
      </c>
      <c r="D24" s="62" t="s">
        <v>74</v>
      </c>
      <c r="E24" s="85" t="s">
        <v>75</v>
      </c>
    </row>
    <row r="25" spans="1:6" s="11" customFormat="1" ht="30" customHeight="1" thickBot="1" x14ac:dyDescent="0.4">
      <c r="A25" s="45" t="s">
        <v>76</v>
      </c>
      <c r="B25" s="36">
        <v>24</v>
      </c>
      <c r="C25" s="36"/>
      <c r="D25" s="37"/>
      <c r="E25" s="38"/>
    </row>
    <row r="26" spans="1:6" s="11" customFormat="1" ht="30" customHeight="1" x14ac:dyDescent="0.35">
      <c r="A26" s="31" t="s">
        <v>77</v>
      </c>
      <c r="B26" s="32">
        <v>83</v>
      </c>
      <c r="C26" s="33"/>
      <c r="D26" s="33"/>
      <c r="E26" s="33"/>
    </row>
    <row r="27" spans="1:6" s="8" customFormat="1" ht="30" customHeight="1" x14ac:dyDescent="0.25">
      <c r="A27" s="126" t="s">
        <v>78</v>
      </c>
      <c r="B27" s="127"/>
      <c r="C27" s="127"/>
      <c r="D27" s="127"/>
      <c r="E27" s="128"/>
    </row>
    <row r="28" spans="1:6" s="8" customFormat="1" ht="49.5" customHeight="1" thickBot="1" x14ac:dyDescent="0.3">
      <c r="A28" s="115" t="s">
        <v>79</v>
      </c>
      <c r="B28" s="115"/>
      <c r="C28" s="115"/>
      <c r="D28" s="115"/>
      <c r="E28" s="115"/>
    </row>
    <row r="29" spans="1:6" s="6" customFormat="1" ht="31.5" x14ac:dyDescent="0.2">
      <c r="A29" s="9" t="s">
        <v>80</v>
      </c>
      <c r="B29" s="5" t="s">
        <v>2</v>
      </c>
      <c r="C29" s="67" t="s">
        <v>3</v>
      </c>
      <c r="D29" s="60" t="s">
        <v>4</v>
      </c>
      <c r="E29" s="21" t="s">
        <v>5</v>
      </c>
      <c r="F29" s="10"/>
    </row>
    <row r="30" spans="1:6" ht="49.5" customHeight="1" x14ac:dyDescent="0.25">
      <c r="A30" s="12" t="s">
        <v>81</v>
      </c>
      <c r="B30" s="97">
        <v>5</v>
      </c>
      <c r="C30" s="74" t="s">
        <v>82</v>
      </c>
      <c r="D30" s="70" t="s">
        <v>83</v>
      </c>
      <c r="E30" s="114" t="s">
        <v>84</v>
      </c>
      <c r="F30" s="8"/>
    </row>
    <row r="31" spans="1:6" ht="46.5" customHeight="1" x14ac:dyDescent="0.25">
      <c r="A31" s="12" t="s">
        <v>85</v>
      </c>
      <c r="B31" s="97">
        <v>5</v>
      </c>
      <c r="C31" s="74" t="s">
        <v>86</v>
      </c>
      <c r="D31" s="70" t="s">
        <v>87</v>
      </c>
      <c r="E31" s="71" t="s">
        <v>88</v>
      </c>
      <c r="F31" s="8"/>
    </row>
    <row r="32" spans="1:6" ht="49.5" customHeight="1" x14ac:dyDescent="0.25">
      <c r="A32" s="12" t="s">
        <v>89</v>
      </c>
      <c r="B32" s="97">
        <v>5</v>
      </c>
      <c r="C32" s="74" t="s">
        <v>90</v>
      </c>
      <c r="D32" s="70" t="s">
        <v>91</v>
      </c>
      <c r="E32" s="87" t="s">
        <v>92</v>
      </c>
      <c r="F32" s="8"/>
    </row>
    <row r="33" spans="1:6" ht="60.75" customHeight="1" x14ac:dyDescent="0.25">
      <c r="A33" s="12" t="s">
        <v>93</v>
      </c>
      <c r="B33" s="97">
        <v>5</v>
      </c>
      <c r="C33" s="74" t="s">
        <v>94</v>
      </c>
      <c r="D33" s="70" t="s">
        <v>95</v>
      </c>
      <c r="E33" s="72" t="s">
        <v>96</v>
      </c>
      <c r="F33" s="8"/>
    </row>
    <row r="34" spans="1:6" ht="63" customHeight="1" x14ac:dyDescent="0.25">
      <c r="A34" s="50" t="s">
        <v>97</v>
      </c>
      <c r="B34" s="97">
        <v>5</v>
      </c>
      <c r="C34" s="74" t="s">
        <v>98</v>
      </c>
      <c r="D34" s="95" t="s">
        <v>99</v>
      </c>
      <c r="E34" s="88" t="s">
        <v>100</v>
      </c>
      <c r="F34" s="8"/>
    </row>
    <row r="35" spans="1:6" ht="30" customHeight="1" x14ac:dyDescent="0.25">
      <c r="A35" s="41" t="s">
        <v>101</v>
      </c>
      <c r="B35" s="97">
        <v>5</v>
      </c>
      <c r="C35" s="74" t="s">
        <v>102</v>
      </c>
      <c r="D35" s="70" t="s">
        <v>103</v>
      </c>
      <c r="E35" s="83" t="s">
        <v>104</v>
      </c>
      <c r="F35" s="8"/>
    </row>
    <row r="36" spans="1:6" s="8" customFormat="1" ht="30" customHeight="1" thickBot="1" x14ac:dyDescent="0.3">
      <c r="A36" s="46" t="s">
        <v>105</v>
      </c>
      <c r="B36" s="39">
        <v>30</v>
      </c>
      <c r="C36" s="68"/>
      <c r="D36" s="68"/>
      <c r="E36" s="40"/>
    </row>
    <row r="37" spans="1:6" s="6" customFormat="1" ht="32.25" customHeight="1" x14ac:dyDescent="0.2">
      <c r="A37" s="26" t="s">
        <v>106</v>
      </c>
      <c r="B37" s="27" t="s">
        <v>2</v>
      </c>
      <c r="C37" s="59" t="s">
        <v>3</v>
      </c>
      <c r="D37" s="60" t="s">
        <v>4</v>
      </c>
      <c r="E37" s="76" t="s">
        <v>5</v>
      </c>
      <c r="F37" s="10"/>
    </row>
    <row r="38" spans="1:6" ht="59.25" customHeight="1" x14ac:dyDescent="0.25">
      <c r="A38" s="41" t="s">
        <v>107</v>
      </c>
      <c r="B38" s="97">
        <v>5</v>
      </c>
      <c r="C38" s="78" t="s">
        <v>108</v>
      </c>
      <c r="D38" s="79" t="s">
        <v>109</v>
      </c>
      <c r="E38" s="80" t="s">
        <v>110</v>
      </c>
      <c r="F38" s="8"/>
    </row>
    <row r="39" spans="1:6" ht="46.5" customHeight="1" x14ac:dyDescent="0.25">
      <c r="A39" s="41" t="s">
        <v>111</v>
      </c>
      <c r="B39" s="97">
        <v>3.5</v>
      </c>
      <c r="C39" s="78" t="s">
        <v>112</v>
      </c>
      <c r="D39" s="79" t="s">
        <v>113</v>
      </c>
      <c r="E39" s="80" t="s">
        <v>114</v>
      </c>
      <c r="F39" s="8"/>
    </row>
    <row r="40" spans="1:6" ht="41.25" customHeight="1" x14ac:dyDescent="0.25">
      <c r="A40" s="41" t="s">
        <v>115</v>
      </c>
      <c r="B40" s="97">
        <v>5</v>
      </c>
      <c r="C40" s="78" t="s">
        <v>116</v>
      </c>
      <c r="D40" s="79" t="s">
        <v>117</v>
      </c>
      <c r="E40" s="80" t="s">
        <v>118</v>
      </c>
      <c r="F40" s="8"/>
    </row>
    <row r="41" spans="1:6" s="8" customFormat="1" ht="22.5" customHeight="1" x14ac:dyDescent="0.25">
      <c r="A41" s="116" t="s">
        <v>119</v>
      </c>
      <c r="B41" s="117"/>
      <c r="C41" s="118"/>
      <c r="D41" s="118"/>
      <c r="E41" s="119"/>
    </row>
    <row r="42" spans="1:6" ht="78" customHeight="1" x14ac:dyDescent="0.25">
      <c r="A42" s="41" t="s">
        <v>120</v>
      </c>
      <c r="B42" s="97">
        <v>5</v>
      </c>
      <c r="C42" s="78" t="s">
        <v>121</v>
      </c>
      <c r="D42" s="113" t="s">
        <v>122</v>
      </c>
      <c r="E42" s="93" t="s">
        <v>123</v>
      </c>
      <c r="F42" s="8"/>
    </row>
    <row r="43" spans="1:6" ht="62.25" customHeight="1" x14ac:dyDescent="0.25">
      <c r="A43" s="41" t="s">
        <v>124</v>
      </c>
      <c r="B43" s="97">
        <v>5</v>
      </c>
      <c r="C43" s="99" t="s">
        <v>125</v>
      </c>
      <c r="D43" s="94" t="s">
        <v>126</v>
      </c>
      <c r="E43" s="89" t="s">
        <v>127</v>
      </c>
      <c r="F43" s="8"/>
    </row>
    <row r="44" spans="1:6" ht="28.7" customHeight="1" x14ac:dyDescent="0.25">
      <c r="A44" s="41" t="s">
        <v>128</v>
      </c>
      <c r="B44" s="97">
        <v>5</v>
      </c>
      <c r="C44" s="98" t="s">
        <v>129</v>
      </c>
      <c r="D44" s="94" t="s">
        <v>130</v>
      </c>
      <c r="E44" s="90" t="s">
        <v>131</v>
      </c>
      <c r="F44" s="8"/>
    </row>
    <row r="45" spans="1:6" ht="28.7" customHeight="1" x14ac:dyDescent="0.25">
      <c r="A45" s="41" t="s">
        <v>132</v>
      </c>
      <c r="B45" s="97">
        <v>5</v>
      </c>
      <c r="C45" s="100"/>
      <c r="D45" s="120" t="s">
        <v>133</v>
      </c>
      <c r="E45" s="120"/>
      <c r="F45" s="8"/>
    </row>
    <row r="46" spans="1:6" s="11" customFormat="1" ht="30" customHeight="1" thickBot="1" x14ac:dyDescent="0.4">
      <c r="A46" s="47" t="s">
        <v>134</v>
      </c>
      <c r="B46" s="29">
        <v>33.5</v>
      </c>
      <c r="C46" s="91"/>
      <c r="D46" s="61"/>
      <c r="E46" s="92"/>
    </row>
    <row r="47" spans="1:6" s="8" customFormat="1" ht="49.5" customHeight="1" thickBot="1" x14ac:dyDescent="0.3">
      <c r="A47" s="115" t="s">
        <v>79</v>
      </c>
      <c r="B47" s="115"/>
      <c r="C47" s="115"/>
      <c r="D47" s="115"/>
      <c r="E47" s="115"/>
    </row>
    <row r="48" spans="1:6" s="6" customFormat="1" ht="32.25" customHeight="1" x14ac:dyDescent="0.2">
      <c r="A48" s="26" t="s">
        <v>135</v>
      </c>
      <c r="B48" s="27" t="s">
        <v>2</v>
      </c>
      <c r="C48" s="59" t="s">
        <v>3</v>
      </c>
      <c r="D48" s="60" t="s">
        <v>4</v>
      </c>
      <c r="E48" s="21" t="s">
        <v>5</v>
      </c>
      <c r="F48" s="10"/>
    </row>
    <row r="49" spans="1:6" ht="42" customHeight="1" x14ac:dyDescent="0.25">
      <c r="A49" s="41" t="s">
        <v>136</v>
      </c>
      <c r="B49" s="97">
        <v>4</v>
      </c>
      <c r="C49" s="108" t="s">
        <v>129</v>
      </c>
      <c r="D49" s="77" t="s">
        <v>130</v>
      </c>
      <c r="E49" s="83" t="s">
        <v>131</v>
      </c>
      <c r="F49" s="8"/>
    </row>
    <row r="50" spans="1:6" ht="36.75" customHeight="1" x14ac:dyDescent="0.25">
      <c r="A50" s="41" t="s">
        <v>137</v>
      </c>
      <c r="B50" s="97">
        <v>5</v>
      </c>
      <c r="C50" s="108" t="s">
        <v>129</v>
      </c>
      <c r="D50" s="77" t="s">
        <v>130</v>
      </c>
      <c r="E50" s="83" t="s">
        <v>131</v>
      </c>
      <c r="F50" s="8"/>
    </row>
    <row r="51" spans="1:6" ht="30" customHeight="1" x14ac:dyDescent="0.25">
      <c r="A51" s="41" t="s">
        <v>138</v>
      </c>
      <c r="B51" s="97">
        <v>5</v>
      </c>
      <c r="C51" s="108" t="s">
        <v>139</v>
      </c>
      <c r="D51" s="77" t="s">
        <v>140</v>
      </c>
      <c r="E51" s="83" t="s">
        <v>141</v>
      </c>
      <c r="F51" s="8"/>
    </row>
    <row r="52" spans="1:6" ht="28.7" customHeight="1" x14ac:dyDescent="0.25">
      <c r="A52" s="41" t="s">
        <v>142</v>
      </c>
      <c r="B52" s="97">
        <v>5</v>
      </c>
      <c r="C52" s="109" t="s">
        <v>143</v>
      </c>
      <c r="D52" s="77" t="s">
        <v>144</v>
      </c>
      <c r="E52" s="83" t="s">
        <v>145</v>
      </c>
      <c r="F52" s="8"/>
    </row>
    <row r="53" spans="1:6" ht="28.7" customHeight="1" x14ac:dyDescent="0.25">
      <c r="A53" s="41" t="s">
        <v>146</v>
      </c>
      <c r="B53" s="97">
        <v>5</v>
      </c>
      <c r="C53" s="109" t="s">
        <v>147</v>
      </c>
      <c r="D53" s="77" t="s">
        <v>144</v>
      </c>
      <c r="E53" s="83" t="s">
        <v>145</v>
      </c>
      <c r="F53" s="8"/>
    </row>
    <row r="54" spans="1:6" ht="28.7" customHeight="1" x14ac:dyDescent="0.25">
      <c r="A54" s="41" t="s">
        <v>148</v>
      </c>
      <c r="B54" s="96">
        <v>5</v>
      </c>
      <c r="C54" s="107" t="s">
        <v>147</v>
      </c>
      <c r="D54" s="110" t="s">
        <v>144</v>
      </c>
      <c r="E54" s="69" t="s">
        <v>145</v>
      </c>
      <c r="F54" s="8"/>
    </row>
    <row r="55" spans="1:6" ht="48" customHeight="1" x14ac:dyDescent="0.25">
      <c r="A55" s="41" t="s">
        <v>149</v>
      </c>
      <c r="B55" s="96">
        <v>3</v>
      </c>
      <c r="C55" s="106" t="s">
        <v>150</v>
      </c>
      <c r="D55" s="105" t="s">
        <v>151</v>
      </c>
      <c r="E55" s="69" t="s">
        <v>151</v>
      </c>
      <c r="F55" s="8"/>
    </row>
    <row r="56" spans="1:6" s="11" customFormat="1" ht="30.75" customHeight="1" thickBot="1" x14ac:dyDescent="0.4">
      <c r="A56" s="47" t="s">
        <v>152</v>
      </c>
      <c r="B56" s="29">
        <f>SUM(B49:B55)</f>
        <v>32</v>
      </c>
      <c r="C56" s="51"/>
      <c r="D56" s="52"/>
      <c r="E56" s="53"/>
    </row>
    <row r="57" spans="1:6" s="8" customFormat="1" ht="30" customHeight="1" thickBot="1" x14ac:dyDescent="0.3">
      <c r="A57" s="42" t="s">
        <v>153</v>
      </c>
      <c r="B57" s="49">
        <f>SUM(B56,B46,B36)</f>
        <v>95.5</v>
      </c>
      <c r="C57" s="54"/>
      <c r="D57" s="55"/>
      <c r="E57" s="56"/>
    </row>
    <row r="58" spans="1:6" s="8" customFormat="1" ht="30" customHeight="1" thickBot="1" x14ac:dyDescent="0.3">
      <c r="A58" s="13" t="s">
        <v>154</v>
      </c>
      <c r="B58" s="48">
        <f>SUM(B57,B26)</f>
        <v>178.5</v>
      </c>
      <c r="C58" s="14"/>
      <c r="D58" s="14"/>
      <c r="E58" s="15"/>
    </row>
    <row r="59" spans="1:6" x14ac:dyDescent="0.25">
      <c r="A59" s="16"/>
      <c r="B59" s="17"/>
      <c r="C59" s="17"/>
      <c r="D59" s="17"/>
      <c r="E59" s="17"/>
      <c r="F59" s="8"/>
    </row>
    <row r="60" spans="1:6" x14ac:dyDescent="0.25">
      <c r="A60" s="16"/>
      <c r="B60" s="17"/>
      <c r="C60" s="17"/>
      <c r="D60" s="17"/>
      <c r="E60" s="17"/>
      <c r="F60" s="8"/>
    </row>
    <row r="61" spans="1:6" x14ac:dyDescent="0.25">
      <c r="A61" s="16"/>
      <c r="B61" s="17"/>
      <c r="C61" s="17"/>
      <c r="D61" s="17"/>
      <c r="E61" s="17"/>
      <c r="F61" s="8"/>
    </row>
    <row r="62" spans="1:6" x14ac:dyDescent="0.25">
      <c r="A62" s="16"/>
      <c r="B62" s="17"/>
      <c r="C62" s="17"/>
      <c r="D62" s="17"/>
      <c r="E62" s="17"/>
      <c r="F62" s="8"/>
    </row>
    <row r="63" spans="1:6" x14ac:dyDescent="0.25">
      <c r="A63" s="16"/>
      <c r="B63" s="17"/>
      <c r="C63" s="17"/>
      <c r="D63" s="17"/>
      <c r="E63" s="17"/>
      <c r="F63" s="8"/>
    </row>
    <row r="64" spans="1:6" x14ac:dyDescent="0.25">
      <c r="A64" s="16"/>
      <c r="B64" s="17"/>
      <c r="C64" s="17"/>
      <c r="D64" s="17"/>
      <c r="E64" s="17"/>
      <c r="F64" s="8"/>
    </row>
    <row r="65" spans="1:6" x14ac:dyDescent="0.25">
      <c r="A65" s="16"/>
      <c r="B65" s="17"/>
      <c r="C65" s="17"/>
      <c r="D65" s="17"/>
      <c r="E65" s="17"/>
      <c r="F65" s="8"/>
    </row>
    <row r="66" spans="1:6" x14ac:dyDescent="0.25">
      <c r="A66" s="16"/>
      <c r="B66" s="17"/>
      <c r="C66" s="17"/>
      <c r="D66" s="17"/>
      <c r="F66" s="8"/>
    </row>
    <row r="67" spans="1:6" x14ac:dyDescent="0.25">
      <c r="A67" s="16"/>
      <c r="B67" s="17"/>
      <c r="C67" s="17"/>
      <c r="D67" s="17"/>
      <c r="F67" s="8"/>
    </row>
    <row r="68" spans="1:6" x14ac:dyDescent="0.25">
      <c r="A68" s="16"/>
      <c r="B68" s="17"/>
      <c r="C68" s="17"/>
      <c r="D68" s="17"/>
      <c r="E68" s="17"/>
      <c r="F68" s="8"/>
    </row>
    <row r="69" spans="1:6" x14ac:dyDescent="0.25">
      <c r="A69" s="16"/>
      <c r="B69" s="17"/>
      <c r="C69" s="17"/>
      <c r="D69" s="17"/>
      <c r="E69" s="17"/>
      <c r="F69" s="8"/>
    </row>
    <row r="70" spans="1:6" x14ac:dyDescent="0.25">
      <c r="A70" s="16"/>
      <c r="B70" s="17"/>
      <c r="C70" s="17"/>
      <c r="D70" s="17"/>
      <c r="E70" s="17"/>
      <c r="F70" s="8"/>
    </row>
    <row r="71" spans="1:6" x14ac:dyDescent="0.25">
      <c r="A71" s="16"/>
      <c r="B71" s="17"/>
      <c r="C71" s="17"/>
      <c r="D71" s="17"/>
      <c r="E71" s="17"/>
      <c r="F71" s="8"/>
    </row>
    <row r="72" spans="1:6" x14ac:dyDescent="0.25">
      <c r="A72" s="16"/>
      <c r="B72" s="17"/>
      <c r="C72" s="17"/>
      <c r="D72" s="17"/>
      <c r="E72" s="17"/>
      <c r="F72" s="8"/>
    </row>
    <row r="73" spans="1:6" x14ac:dyDescent="0.25">
      <c r="A73" s="16"/>
      <c r="B73" s="17"/>
      <c r="C73" s="17"/>
      <c r="D73" s="17"/>
      <c r="E73" s="17"/>
      <c r="F73" s="8"/>
    </row>
    <row r="74" spans="1:6" x14ac:dyDescent="0.25">
      <c r="A74" s="16"/>
      <c r="B74" s="17"/>
      <c r="C74" s="17"/>
      <c r="D74" s="17"/>
      <c r="E74" s="17"/>
      <c r="F74" s="8"/>
    </row>
    <row r="75" spans="1:6" x14ac:dyDescent="0.25">
      <c r="A75" s="16"/>
      <c r="B75" s="17"/>
      <c r="C75" s="17"/>
      <c r="D75" s="17"/>
      <c r="E75" s="17"/>
      <c r="F75" s="8"/>
    </row>
    <row r="76" spans="1:6" x14ac:dyDescent="0.25">
      <c r="A76" s="16"/>
      <c r="B76" s="17"/>
      <c r="C76" s="17"/>
      <c r="D76" s="17"/>
      <c r="E76" s="17"/>
      <c r="F76" s="8"/>
    </row>
    <row r="77" spans="1:6" x14ac:dyDescent="0.25">
      <c r="A77" s="16"/>
      <c r="B77" s="17"/>
      <c r="C77" s="17"/>
      <c r="D77" s="17"/>
      <c r="E77" s="17"/>
      <c r="F77" s="8"/>
    </row>
    <row r="78" spans="1:6" x14ac:dyDescent="0.25">
      <c r="A78" s="16"/>
      <c r="B78" s="17"/>
      <c r="C78" s="17"/>
      <c r="D78" s="17"/>
      <c r="E78" s="17"/>
      <c r="F78" s="8"/>
    </row>
    <row r="79" spans="1:6" x14ac:dyDescent="0.25">
      <c r="A79" s="16"/>
      <c r="B79" s="17"/>
      <c r="C79" s="17"/>
      <c r="D79" s="17"/>
      <c r="F79" s="8"/>
    </row>
    <row r="80" spans="1:6" x14ac:dyDescent="0.25">
      <c r="A80" s="16"/>
      <c r="B80" s="17"/>
      <c r="C80" s="17"/>
      <c r="D80" s="17"/>
      <c r="F80" s="8"/>
    </row>
    <row r="81" spans="1:6" x14ac:dyDescent="0.25">
      <c r="A81" s="16"/>
      <c r="B81" s="17"/>
      <c r="C81" s="17"/>
      <c r="D81" s="17"/>
      <c r="F81" s="8"/>
    </row>
    <row r="82" spans="1:6" x14ac:dyDescent="0.25">
      <c r="A82" s="16"/>
      <c r="B82" s="17"/>
      <c r="C82" s="17"/>
      <c r="D82" s="17"/>
      <c r="F82" s="8"/>
    </row>
    <row r="83" spans="1:6" x14ac:dyDescent="0.25">
      <c r="A83" s="16"/>
      <c r="B83" s="17"/>
      <c r="C83" s="17"/>
      <c r="D83" s="17"/>
      <c r="F83" s="8"/>
    </row>
    <row r="84" spans="1:6" x14ac:dyDescent="0.25">
      <c r="A84" s="16"/>
      <c r="B84" s="17"/>
      <c r="C84" s="17"/>
      <c r="D84" s="17"/>
      <c r="F84" s="8"/>
    </row>
    <row r="85" spans="1:6" x14ac:dyDescent="0.25">
      <c r="A85" s="16"/>
      <c r="B85" s="17"/>
      <c r="C85" s="17"/>
      <c r="D85" s="17"/>
      <c r="F85" s="8"/>
    </row>
    <row r="86" spans="1:6" x14ac:dyDescent="0.25">
      <c r="A86" s="16"/>
      <c r="B86" s="17"/>
      <c r="C86" s="17"/>
      <c r="D86" s="17"/>
      <c r="F86" s="8"/>
    </row>
    <row r="87" spans="1:6" x14ac:dyDescent="0.25">
      <c r="A87" s="16"/>
      <c r="B87" s="17"/>
      <c r="C87" s="17"/>
      <c r="D87" s="17"/>
      <c r="F87" s="8"/>
    </row>
    <row r="88" spans="1:6" x14ac:dyDescent="0.25">
      <c r="A88" s="16"/>
      <c r="B88" s="17"/>
      <c r="C88" s="17"/>
      <c r="D88" s="17"/>
      <c r="F88" s="8"/>
    </row>
    <row r="89" spans="1:6" x14ac:dyDescent="0.25">
      <c r="A89" s="16"/>
      <c r="B89" s="17"/>
      <c r="C89" s="17"/>
      <c r="D89" s="17"/>
      <c r="F89" s="8"/>
    </row>
    <row r="90" spans="1:6" x14ac:dyDescent="0.25">
      <c r="A90" s="16"/>
      <c r="B90" s="17"/>
      <c r="C90" s="17"/>
      <c r="D90" s="17"/>
      <c r="F90" s="8"/>
    </row>
    <row r="91" spans="1:6" x14ac:dyDescent="0.25">
      <c r="A91" s="16"/>
      <c r="B91" s="17"/>
      <c r="C91" s="17"/>
      <c r="D91" s="17"/>
      <c r="F91" s="8"/>
    </row>
    <row r="92" spans="1:6" x14ac:dyDescent="0.25">
      <c r="A92" s="16"/>
      <c r="B92" s="17"/>
      <c r="C92" s="17"/>
      <c r="D92" s="17"/>
      <c r="F92" s="8"/>
    </row>
    <row r="93" spans="1:6" x14ac:dyDescent="0.25">
      <c r="A93" s="16"/>
      <c r="B93" s="17"/>
      <c r="C93" s="17"/>
      <c r="D93" s="17"/>
      <c r="F93" s="8"/>
    </row>
    <row r="94" spans="1:6" x14ac:dyDescent="0.25">
      <c r="A94" s="16"/>
      <c r="B94" s="17"/>
      <c r="C94" s="17"/>
      <c r="D94" s="17"/>
      <c r="F94" s="8"/>
    </row>
    <row r="95" spans="1:6" x14ac:dyDescent="0.25">
      <c r="A95" s="16"/>
      <c r="B95" s="17"/>
      <c r="C95" s="17"/>
      <c r="D95" s="17"/>
      <c r="F95" s="8"/>
    </row>
    <row r="96" spans="1:6" x14ac:dyDescent="0.25">
      <c r="A96" s="16"/>
      <c r="B96" s="17"/>
      <c r="C96" s="17"/>
      <c r="D96" s="17"/>
      <c r="F96" s="8"/>
    </row>
    <row r="97" spans="1:6" x14ac:dyDescent="0.25">
      <c r="A97" s="16"/>
      <c r="B97" s="17"/>
      <c r="C97" s="17"/>
      <c r="D97" s="17"/>
      <c r="F97" s="8"/>
    </row>
    <row r="98" spans="1:6" x14ac:dyDescent="0.25">
      <c r="A98" s="16"/>
      <c r="B98" s="17"/>
      <c r="C98" s="17"/>
      <c r="D98" s="17"/>
      <c r="F98" s="8"/>
    </row>
    <row r="99" spans="1:6" x14ac:dyDescent="0.25">
      <c r="A99" s="16"/>
      <c r="B99" s="17"/>
      <c r="C99" s="17"/>
      <c r="D99" s="17"/>
      <c r="F99" s="8"/>
    </row>
    <row r="100" spans="1:6" x14ac:dyDescent="0.25">
      <c r="A100" s="16"/>
      <c r="B100" s="17"/>
      <c r="C100" s="17"/>
      <c r="D100" s="17"/>
      <c r="F100" s="8"/>
    </row>
    <row r="101" spans="1:6" x14ac:dyDescent="0.25">
      <c r="A101" s="16"/>
      <c r="B101" s="17"/>
      <c r="C101" s="17"/>
      <c r="D101" s="17"/>
      <c r="F101" s="8"/>
    </row>
    <row r="102" spans="1:6" x14ac:dyDescent="0.25">
      <c r="A102" s="16"/>
      <c r="B102" s="17"/>
      <c r="C102" s="17"/>
      <c r="D102" s="17"/>
      <c r="F102" s="8"/>
    </row>
    <row r="103" spans="1:6" x14ac:dyDescent="0.25">
      <c r="A103" s="16"/>
      <c r="B103" s="17"/>
      <c r="C103" s="17"/>
      <c r="D103" s="17"/>
      <c r="F103" s="8"/>
    </row>
    <row r="104" spans="1:6" x14ac:dyDescent="0.25">
      <c r="A104" s="16"/>
      <c r="B104" s="17"/>
      <c r="C104" s="17"/>
      <c r="D104" s="17"/>
      <c r="F104" s="8"/>
    </row>
    <row r="105" spans="1:6" x14ac:dyDescent="0.25">
      <c r="A105" s="16"/>
      <c r="B105" s="17"/>
      <c r="C105" s="17"/>
      <c r="D105" s="17"/>
      <c r="F105" s="8"/>
    </row>
    <row r="106" spans="1:6" x14ac:dyDescent="0.25">
      <c r="A106" s="16"/>
      <c r="B106" s="17"/>
      <c r="C106" s="17"/>
      <c r="D106" s="17"/>
      <c r="F106" s="8"/>
    </row>
    <row r="107" spans="1:6" x14ac:dyDescent="0.25">
      <c r="A107" s="16"/>
      <c r="B107" s="17"/>
      <c r="C107" s="17"/>
      <c r="D107" s="17"/>
      <c r="F107" s="8"/>
    </row>
    <row r="108" spans="1:6" x14ac:dyDescent="0.25">
      <c r="A108" s="16"/>
      <c r="B108" s="17"/>
      <c r="C108" s="17"/>
      <c r="D108" s="17"/>
      <c r="F108" s="8"/>
    </row>
    <row r="109" spans="1:6" x14ac:dyDescent="0.25">
      <c r="A109" s="16"/>
      <c r="B109" s="17"/>
      <c r="C109" s="17"/>
      <c r="D109" s="17"/>
      <c r="F109" s="8"/>
    </row>
    <row r="110" spans="1:6" x14ac:dyDescent="0.25">
      <c r="A110" s="16"/>
      <c r="B110" s="17"/>
      <c r="C110" s="17"/>
      <c r="D110" s="17"/>
      <c r="F110" s="8"/>
    </row>
    <row r="111" spans="1:6" x14ac:dyDescent="0.25">
      <c r="A111" s="16"/>
      <c r="B111" s="17"/>
      <c r="C111" s="17"/>
      <c r="D111" s="17"/>
      <c r="F111" s="8"/>
    </row>
    <row r="112" spans="1:6" x14ac:dyDescent="0.25">
      <c r="A112" s="16"/>
      <c r="B112" s="17"/>
      <c r="C112" s="17"/>
      <c r="D112" s="17"/>
      <c r="F112" s="8"/>
    </row>
    <row r="113" spans="1:6" x14ac:dyDescent="0.25">
      <c r="A113" s="16"/>
      <c r="B113" s="17"/>
      <c r="C113" s="17"/>
      <c r="D113" s="17"/>
      <c r="F113" s="8"/>
    </row>
    <row r="114" spans="1:6" x14ac:dyDescent="0.25">
      <c r="A114" s="16"/>
      <c r="B114" s="17"/>
      <c r="C114" s="17"/>
      <c r="D114" s="17"/>
      <c r="F114" s="8"/>
    </row>
    <row r="115" spans="1:6" x14ac:dyDescent="0.25">
      <c r="A115" s="16"/>
      <c r="B115" s="17"/>
      <c r="C115" s="17"/>
      <c r="D115" s="17"/>
      <c r="F115" s="8"/>
    </row>
    <row r="116" spans="1:6" x14ac:dyDescent="0.25">
      <c r="A116" s="16"/>
      <c r="B116" s="17"/>
      <c r="C116" s="17"/>
      <c r="D116" s="17"/>
      <c r="F116" s="8"/>
    </row>
    <row r="117" spans="1:6" x14ac:dyDescent="0.25">
      <c r="A117" s="16"/>
      <c r="B117" s="17"/>
      <c r="C117" s="17"/>
      <c r="D117" s="17"/>
      <c r="F117" s="8"/>
    </row>
    <row r="118" spans="1:6" x14ac:dyDescent="0.25">
      <c r="A118" s="16"/>
      <c r="B118" s="17"/>
      <c r="C118" s="17"/>
      <c r="D118" s="17"/>
      <c r="F118" s="8"/>
    </row>
    <row r="119" spans="1:6" x14ac:dyDescent="0.25">
      <c r="A119" s="16"/>
      <c r="B119" s="17"/>
      <c r="C119" s="17"/>
      <c r="D119" s="17"/>
      <c r="F119" s="8"/>
    </row>
    <row r="120" spans="1:6" x14ac:dyDescent="0.25">
      <c r="A120" s="16"/>
      <c r="B120" s="17"/>
      <c r="C120" s="17"/>
      <c r="D120" s="17"/>
      <c r="F120" s="8"/>
    </row>
    <row r="121" spans="1:6" x14ac:dyDescent="0.25">
      <c r="A121" s="16"/>
      <c r="B121" s="17"/>
      <c r="C121" s="17"/>
      <c r="D121" s="17"/>
      <c r="F121" s="8"/>
    </row>
    <row r="122" spans="1:6" x14ac:dyDescent="0.25">
      <c r="A122" s="16"/>
      <c r="B122" s="17"/>
      <c r="C122" s="17"/>
      <c r="D122" s="17"/>
      <c r="F122" s="8"/>
    </row>
    <row r="123" spans="1:6" x14ac:dyDescent="0.25">
      <c r="A123" s="16"/>
      <c r="B123" s="17"/>
      <c r="C123" s="17"/>
      <c r="D123" s="17"/>
      <c r="F123" s="8"/>
    </row>
    <row r="124" spans="1:6" x14ac:dyDescent="0.25">
      <c r="A124" s="16"/>
      <c r="B124" s="17"/>
      <c r="C124" s="17"/>
      <c r="D124" s="17"/>
      <c r="F124" s="8"/>
    </row>
    <row r="125" spans="1:6" x14ac:dyDescent="0.25">
      <c r="A125" s="16"/>
      <c r="B125" s="17"/>
      <c r="C125" s="17"/>
      <c r="D125" s="17"/>
      <c r="F125" s="8"/>
    </row>
    <row r="126" spans="1:6" x14ac:dyDescent="0.25">
      <c r="A126" s="16"/>
      <c r="B126" s="17"/>
      <c r="C126" s="17"/>
      <c r="D126" s="17"/>
      <c r="F126" s="8"/>
    </row>
    <row r="127" spans="1:6" x14ac:dyDescent="0.25">
      <c r="A127" s="16"/>
      <c r="B127" s="17"/>
      <c r="C127" s="17"/>
      <c r="D127" s="17"/>
      <c r="F127" s="8"/>
    </row>
    <row r="128" spans="1:6" x14ac:dyDescent="0.25">
      <c r="A128" s="16"/>
      <c r="B128" s="17"/>
      <c r="C128" s="17"/>
      <c r="D128" s="17"/>
      <c r="F128" s="8"/>
    </row>
    <row r="129" spans="1:6" x14ac:dyDescent="0.25">
      <c r="A129" s="16"/>
      <c r="B129" s="17"/>
      <c r="C129" s="17"/>
      <c r="D129" s="17"/>
      <c r="F129" s="8"/>
    </row>
    <row r="130" spans="1:6" x14ac:dyDescent="0.25">
      <c r="A130" s="16"/>
      <c r="B130" s="17"/>
      <c r="C130" s="17"/>
      <c r="D130" s="17"/>
      <c r="F130" s="8"/>
    </row>
    <row r="131" spans="1:6" x14ac:dyDescent="0.25">
      <c r="A131" s="16"/>
      <c r="B131" s="17"/>
      <c r="C131" s="17"/>
      <c r="D131" s="17"/>
      <c r="F131" s="8"/>
    </row>
    <row r="132" spans="1:6" x14ac:dyDescent="0.25">
      <c r="A132" s="16"/>
      <c r="B132" s="17"/>
      <c r="C132" s="17"/>
      <c r="D132" s="17"/>
      <c r="F132" s="8"/>
    </row>
    <row r="133" spans="1:6" x14ac:dyDescent="0.25">
      <c r="A133" s="16"/>
      <c r="B133" s="17"/>
      <c r="C133" s="17"/>
      <c r="D133" s="17"/>
      <c r="F133" s="8"/>
    </row>
    <row r="134" spans="1:6" x14ac:dyDescent="0.25">
      <c r="A134" s="16"/>
      <c r="B134" s="17"/>
      <c r="C134" s="17"/>
      <c r="D134" s="17"/>
      <c r="F134" s="8"/>
    </row>
    <row r="135" spans="1:6" x14ac:dyDescent="0.25">
      <c r="A135" s="16"/>
      <c r="B135" s="17"/>
      <c r="C135" s="17"/>
      <c r="D135" s="17"/>
      <c r="F135" s="8"/>
    </row>
    <row r="136" spans="1:6" x14ac:dyDescent="0.25">
      <c r="A136" s="16"/>
      <c r="B136" s="17"/>
      <c r="C136" s="17"/>
      <c r="D136" s="17"/>
      <c r="F136" s="8"/>
    </row>
    <row r="137" spans="1:6" x14ac:dyDescent="0.25">
      <c r="A137" s="16"/>
      <c r="B137" s="17"/>
      <c r="C137" s="17"/>
      <c r="D137" s="17"/>
      <c r="F137" s="8"/>
    </row>
    <row r="138" spans="1:6" x14ac:dyDescent="0.25">
      <c r="A138" s="16"/>
      <c r="B138" s="17"/>
      <c r="C138" s="17"/>
      <c r="D138" s="17"/>
      <c r="F138" s="8"/>
    </row>
    <row r="139" spans="1:6" x14ac:dyDescent="0.25">
      <c r="A139" s="16"/>
      <c r="B139" s="17"/>
      <c r="C139" s="17"/>
      <c r="D139" s="17"/>
      <c r="F139" s="8"/>
    </row>
    <row r="140" spans="1:6" x14ac:dyDescent="0.25">
      <c r="A140" s="16"/>
      <c r="B140" s="17"/>
      <c r="C140" s="17"/>
      <c r="D140" s="17"/>
      <c r="F140" s="8"/>
    </row>
    <row r="141" spans="1:6" x14ac:dyDescent="0.25">
      <c r="A141" s="16"/>
      <c r="B141" s="17"/>
      <c r="C141" s="17"/>
      <c r="D141" s="17"/>
      <c r="F141" s="8"/>
    </row>
    <row r="142" spans="1:6" x14ac:dyDescent="0.25">
      <c r="A142" s="16"/>
      <c r="B142" s="17"/>
      <c r="C142" s="17"/>
      <c r="D142" s="17"/>
      <c r="F142" s="8"/>
    </row>
    <row r="143" spans="1:6" x14ac:dyDescent="0.25">
      <c r="A143" s="16"/>
      <c r="B143" s="17"/>
      <c r="C143" s="17"/>
      <c r="D143" s="17"/>
      <c r="F143" s="8"/>
    </row>
    <row r="144" spans="1:6" x14ac:dyDescent="0.25">
      <c r="A144" s="16"/>
      <c r="B144" s="17"/>
      <c r="C144" s="17"/>
      <c r="D144" s="17"/>
      <c r="F144" s="8"/>
    </row>
    <row r="145" spans="1:6" x14ac:dyDescent="0.25">
      <c r="A145" s="16"/>
      <c r="B145" s="17"/>
      <c r="C145" s="17"/>
      <c r="D145" s="17"/>
      <c r="F145" s="8"/>
    </row>
    <row r="146" spans="1:6" x14ac:dyDescent="0.25">
      <c r="A146" s="16"/>
      <c r="B146" s="17"/>
      <c r="C146" s="17"/>
      <c r="D146" s="17"/>
      <c r="F146" s="8"/>
    </row>
    <row r="147" spans="1:6" x14ac:dyDescent="0.25">
      <c r="A147" s="16"/>
      <c r="B147" s="17"/>
      <c r="C147" s="17"/>
      <c r="D147" s="17"/>
      <c r="F147" s="8"/>
    </row>
    <row r="148" spans="1:6" x14ac:dyDescent="0.25">
      <c r="A148" s="16"/>
      <c r="B148" s="17"/>
      <c r="C148" s="17"/>
      <c r="D148" s="17"/>
      <c r="F148" s="8"/>
    </row>
    <row r="149" spans="1:6" x14ac:dyDescent="0.25">
      <c r="A149" s="16"/>
      <c r="B149" s="17"/>
      <c r="C149" s="17"/>
      <c r="D149" s="17"/>
      <c r="F149" s="8"/>
    </row>
    <row r="150" spans="1:6" x14ac:dyDescent="0.25">
      <c r="A150" s="16"/>
      <c r="B150" s="17"/>
      <c r="C150" s="17"/>
      <c r="D150" s="17"/>
      <c r="F150" s="8"/>
    </row>
    <row r="151" spans="1:6" x14ac:dyDescent="0.25">
      <c r="A151" s="16"/>
      <c r="B151" s="17"/>
      <c r="C151" s="17"/>
      <c r="D151" s="17"/>
      <c r="F151" s="8"/>
    </row>
    <row r="152" spans="1:6" x14ac:dyDescent="0.25">
      <c r="A152" s="16"/>
      <c r="B152" s="17"/>
      <c r="C152" s="17"/>
      <c r="D152" s="17"/>
      <c r="F152" s="8"/>
    </row>
    <row r="153" spans="1:6" x14ac:dyDescent="0.25">
      <c r="A153" s="16"/>
      <c r="B153" s="17"/>
      <c r="C153" s="17"/>
      <c r="D153" s="17"/>
      <c r="F153" s="8"/>
    </row>
    <row r="154" spans="1:6" x14ac:dyDescent="0.25">
      <c r="A154" s="16"/>
      <c r="B154" s="17"/>
      <c r="C154" s="17"/>
      <c r="D154" s="17"/>
      <c r="F154" s="8"/>
    </row>
    <row r="155" spans="1:6" x14ac:dyDescent="0.25">
      <c r="A155" s="16"/>
      <c r="B155" s="17"/>
      <c r="C155" s="17"/>
      <c r="D155" s="17"/>
      <c r="F155" s="8"/>
    </row>
    <row r="156" spans="1:6" x14ac:dyDescent="0.25">
      <c r="A156" s="16"/>
      <c r="B156" s="17"/>
      <c r="C156" s="17"/>
      <c r="D156" s="17"/>
      <c r="F156" s="8"/>
    </row>
    <row r="157" spans="1:6" x14ac:dyDescent="0.25">
      <c r="A157" s="16"/>
      <c r="B157" s="17"/>
      <c r="C157" s="17"/>
      <c r="D157" s="17"/>
      <c r="F157" s="8"/>
    </row>
    <row r="158" spans="1:6" x14ac:dyDescent="0.25">
      <c r="A158" s="16"/>
      <c r="B158" s="17"/>
      <c r="C158" s="17"/>
      <c r="D158" s="17"/>
      <c r="F158" s="8"/>
    </row>
    <row r="159" spans="1:6" x14ac:dyDescent="0.25">
      <c r="A159" s="16"/>
      <c r="B159" s="17"/>
      <c r="C159" s="17"/>
      <c r="D159" s="17"/>
      <c r="F159" s="8"/>
    </row>
    <row r="160" spans="1:6" x14ac:dyDescent="0.25">
      <c r="A160" s="16"/>
      <c r="B160" s="17"/>
      <c r="C160" s="17"/>
      <c r="D160" s="17"/>
      <c r="F160" s="8"/>
    </row>
    <row r="161" spans="1:6" x14ac:dyDescent="0.25">
      <c r="A161" s="16"/>
      <c r="B161" s="17"/>
      <c r="C161" s="17"/>
      <c r="D161" s="17"/>
      <c r="F161" s="8"/>
    </row>
    <row r="162" spans="1:6" x14ac:dyDescent="0.25">
      <c r="A162" s="16"/>
      <c r="B162" s="17"/>
      <c r="C162" s="17"/>
      <c r="D162" s="17"/>
      <c r="F162" s="8"/>
    </row>
    <row r="163" spans="1:6" x14ac:dyDescent="0.25">
      <c r="A163" s="16"/>
      <c r="B163" s="17"/>
      <c r="C163" s="17"/>
      <c r="D163" s="17"/>
      <c r="F163" s="8"/>
    </row>
    <row r="164" spans="1:6" x14ac:dyDescent="0.25">
      <c r="A164" s="16"/>
      <c r="B164" s="17"/>
      <c r="C164" s="17"/>
      <c r="D164" s="17"/>
      <c r="F164" s="8"/>
    </row>
    <row r="165" spans="1:6" x14ac:dyDescent="0.25">
      <c r="A165" s="16"/>
      <c r="B165" s="17"/>
      <c r="C165" s="17"/>
      <c r="D165" s="17"/>
      <c r="F165" s="8"/>
    </row>
    <row r="166" spans="1:6" x14ac:dyDescent="0.25">
      <c r="A166" s="16"/>
      <c r="B166" s="17"/>
      <c r="C166" s="17"/>
      <c r="D166" s="17"/>
      <c r="F166" s="8"/>
    </row>
    <row r="167" spans="1:6" x14ac:dyDescent="0.25">
      <c r="A167" s="16"/>
      <c r="B167" s="17"/>
      <c r="C167" s="17"/>
      <c r="D167" s="17"/>
      <c r="F167" s="8"/>
    </row>
    <row r="168" spans="1:6" x14ac:dyDescent="0.25">
      <c r="A168" s="16"/>
      <c r="B168" s="17"/>
      <c r="C168" s="17"/>
      <c r="D168" s="17"/>
      <c r="F168" s="8"/>
    </row>
    <row r="169" spans="1:6" x14ac:dyDescent="0.25">
      <c r="A169" s="16"/>
      <c r="B169" s="17"/>
      <c r="C169" s="17"/>
      <c r="D169" s="17"/>
      <c r="F169" s="8"/>
    </row>
    <row r="170" spans="1:6" x14ac:dyDescent="0.25">
      <c r="A170" s="16"/>
      <c r="B170" s="17"/>
      <c r="C170" s="17"/>
      <c r="D170" s="17"/>
      <c r="F170" s="8"/>
    </row>
    <row r="171" spans="1:6" x14ac:dyDescent="0.25">
      <c r="A171" s="16"/>
      <c r="B171" s="17"/>
      <c r="C171" s="17"/>
      <c r="D171" s="17"/>
      <c r="F171" s="8"/>
    </row>
    <row r="172" spans="1:6" x14ac:dyDescent="0.25">
      <c r="A172" s="16"/>
      <c r="B172" s="17"/>
      <c r="C172" s="17"/>
      <c r="D172" s="17"/>
      <c r="F172" s="8"/>
    </row>
    <row r="173" spans="1:6" x14ac:dyDescent="0.25">
      <c r="A173" s="16"/>
      <c r="B173" s="17"/>
      <c r="C173" s="17"/>
      <c r="D173" s="17"/>
      <c r="F173" s="8"/>
    </row>
    <row r="174" spans="1:6" x14ac:dyDescent="0.25">
      <c r="A174" s="16"/>
      <c r="B174" s="17"/>
      <c r="C174" s="17"/>
      <c r="D174" s="17"/>
      <c r="F174" s="8"/>
    </row>
    <row r="175" spans="1:6" x14ac:dyDescent="0.25">
      <c r="A175" s="16"/>
      <c r="B175" s="17"/>
      <c r="C175" s="17"/>
      <c r="D175" s="17"/>
      <c r="F175" s="8"/>
    </row>
    <row r="176" spans="1:6" x14ac:dyDescent="0.25">
      <c r="A176" s="16"/>
      <c r="B176" s="17"/>
      <c r="C176" s="17"/>
      <c r="D176" s="17"/>
      <c r="F176" s="8"/>
    </row>
    <row r="177" spans="1:6" x14ac:dyDescent="0.25">
      <c r="A177" s="16"/>
      <c r="B177" s="17"/>
      <c r="C177" s="17"/>
      <c r="D177" s="17"/>
      <c r="F177" s="8"/>
    </row>
    <row r="178" spans="1:6" x14ac:dyDescent="0.25">
      <c r="A178" s="16"/>
      <c r="B178" s="17"/>
      <c r="C178" s="17"/>
      <c r="D178" s="17"/>
      <c r="F178" s="8"/>
    </row>
    <row r="179" spans="1:6" x14ac:dyDescent="0.25">
      <c r="A179" s="16"/>
      <c r="B179" s="17"/>
      <c r="C179" s="17"/>
      <c r="D179" s="17"/>
      <c r="F179" s="8"/>
    </row>
    <row r="180" spans="1:6" x14ac:dyDescent="0.25">
      <c r="A180" s="16"/>
      <c r="B180" s="17"/>
      <c r="C180" s="17"/>
      <c r="D180" s="17"/>
      <c r="F180" s="8"/>
    </row>
    <row r="181" spans="1:6" x14ac:dyDescent="0.25">
      <c r="A181" s="16"/>
      <c r="B181" s="17"/>
      <c r="C181" s="17"/>
      <c r="D181" s="17"/>
      <c r="F181" s="8"/>
    </row>
    <row r="182" spans="1:6" x14ac:dyDescent="0.25">
      <c r="A182" s="16"/>
      <c r="B182" s="17"/>
      <c r="C182" s="17"/>
      <c r="D182" s="17"/>
      <c r="F182" s="8"/>
    </row>
    <row r="183" spans="1:6" x14ac:dyDescent="0.25">
      <c r="A183" s="16"/>
      <c r="B183" s="17"/>
      <c r="C183" s="17"/>
      <c r="D183" s="17"/>
      <c r="F183" s="8"/>
    </row>
    <row r="184" spans="1:6" x14ac:dyDescent="0.25">
      <c r="A184" s="16"/>
      <c r="B184" s="17"/>
      <c r="C184" s="17"/>
      <c r="D184" s="17"/>
      <c r="F184" s="8"/>
    </row>
    <row r="185" spans="1:6" x14ac:dyDescent="0.25">
      <c r="A185" s="16"/>
      <c r="B185" s="17"/>
      <c r="C185" s="17"/>
      <c r="D185" s="17"/>
      <c r="F185" s="8"/>
    </row>
    <row r="186" spans="1:6" x14ac:dyDescent="0.25">
      <c r="A186" s="16"/>
      <c r="B186" s="17"/>
      <c r="C186" s="17"/>
      <c r="D186" s="17"/>
      <c r="F186" s="8"/>
    </row>
  </sheetData>
  <mergeCells count="7">
    <mergeCell ref="A47:E47"/>
    <mergeCell ref="A41:E41"/>
    <mergeCell ref="D45:E45"/>
    <mergeCell ref="A1:E1"/>
    <mergeCell ref="A20:E20"/>
    <mergeCell ref="A27:E27"/>
    <mergeCell ref="A28:E28"/>
  </mergeCells>
  <pageMargins left="0.15" right="0.25" top="0.25" bottom="0.25" header="0.51100000000000001" footer="0.51100000000000001"/>
  <pageSetup scale="59" orientation="landscape" horizontalDpi="4294967295" verticalDpi="4294967295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2016-06-10T22:16:13Z</dcterms:created>
  <dcterms:modified xsi:type="dcterms:W3CDTF">2018-06-08T13:19:30Z</dcterms:modified>
  <cp:category/>
  <cp:contentStatus/>
</cp:coreProperties>
</file>